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11.特別会計予算額及び決算額（後期高齢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<sst xmlns="http://schemas.openxmlformats.org/spreadsheetml/2006/main" count="27" uniqueCount="21">
  <si>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区　　　　　　分</t>
  </si>
  <si>
    <t>当初予算額</t>
  </si>
  <si>
    <t>最終予算額</t>
  </si>
  <si>
    <t>総額</t>
  </si>
  <si>
    <t>（歳　入）</t>
  </si>
  <si>
    <t>単位：円</t>
  </si>
  <si>
    <t>決　算　額</t>
  </si>
  <si>
    <t>後期高齢者医療保険料</t>
  </si>
  <si>
    <t>繰入金</t>
  </si>
  <si>
    <t>繰越金</t>
  </si>
  <si>
    <t>諸収入</t>
  </si>
  <si>
    <t>資料：総務部財政課『内灘町決算書』</t>
  </si>
  <si>
    <t>（歳　出）</t>
  </si>
  <si>
    <t>単位：円</t>
  </si>
  <si>
    <t>総務費</t>
  </si>
  <si>
    <t>総務管理費</t>
  </si>
  <si>
    <t>徴収費</t>
  </si>
  <si>
    <t>後期高齢者医療広域連合納付金</t>
  </si>
  <si>
    <t>諸支出金</t>
  </si>
  <si>
    <t>資料：総務部財政課『内灘町決算書』</t>
  </si>
  <si>
    <t>平　　成　　30　　年　　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</si>
</sst>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#,##0;&quot;-&quot;"/>
    <numFmt numFmtId="178" formatCode="#,##0_ "/>
    <numFmt numFmtId="179" formatCode="0_);[Red]\(0\)"/>
    <numFmt numFmtId="180" formatCode="#,##0;\-#,##0;&quot;-&quot;"/>
  </numFmts>
  <fonts count="42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80" fontId="5" fillId="0" borderId="0" xfId="0" applyNumberFormat="1" applyFont="1" applyFill="1" applyAlignment="1" applyProtection="1">
      <alignment/>
      <protection hidden="1"/>
    </xf>
    <xf numFmtId="180" fontId="1" fillId="0" borderId="0" xfId="0" applyNumberFormat="1" applyFont="1" applyFill="1" applyAlignment="1" applyProtection="1">
      <alignment vertical="center"/>
      <protection hidden="1"/>
    </xf>
    <xf numFmtId="180" fontId="5" fillId="0" borderId="0" xfId="0" applyNumberFormat="1" applyFont="1" applyFill="1" applyAlignment="1" applyProtection="1">
      <alignment vertical="center"/>
      <protection hidden="1"/>
    </xf>
    <xf numFmtId="180" fontId="6" fillId="0" borderId="0" xfId="0" applyNumberFormat="1" applyFont="1" applyFill="1" applyAlignment="1" applyProtection="1">
      <alignment horizontal="right" vertical="center"/>
      <protection hidden="1"/>
    </xf>
    <xf numFmtId="180" fontId="0" fillId="0" borderId="0" xfId="0" applyNumberFormat="1" applyFill="1" applyAlignment="1" applyProtection="1">
      <alignment/>
      <protection hidden="1"/>
    </xf>
    <xf numFmtId="180" fontId="0" fillId="0" borderId="0" xfId="0" applyNumberFormat="1" applyFill="1" applyAlignment="1" applyProtection="1">
      <alignment vertical="center"/>
      <protection hidden="1"/>
    </xf>
    <xf numFmtId="180" fontId="3" fillId="0" borderId="0" xfId="0" applyNumberFormat="1" applyFont="1" applyFill="1" applyAlignment="1" applyProtection="1">
      <alignment horizontal="right" vertical="center"/>
      <protection hidden="1"/>
    </xf>
    <xf numFmtId="18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1" xfId="48" applyNumberFormat="1" applyFont="1" applyFill="1" applyBorder="1" applyAlignment="1" applyProtection="1">
      <alignment horizontal="right" vertical="center" wrapText="1" indent="1"/>
      <protection hidden="1"/>
    </xf>
    <xf numFmtId="180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3" xfId="48" applyNumberFormat="1" applyFont="1" applyFill="1" applyBorder="1" applyAlignment="1" applyProtection="1">
      <alignment horizontal="right" vertical="center" wrapText="1" indent="1"/>
      <protection hidden="1"/>
    </xf>
    <xf numFmtId="180" fontId="0" fillId="0" borderId="14" xfId="0" applyNumberFormat="1" applyFill="1" applyBorder="1" applyAlignment="1" applyProtection="1">
      <alignment/>
      <protection hidden="1"/>
    </xf>
    <xf numFmtId="180" fontId="7" fillId="0" borderId="15" xfId="0" applyNumberFormat="1" applyFont="1" applyFill="1" applyBorder="1" applyAlignment="1" applyProtection="1">
      <alignment horizontal="right" vertical="center" wrapText="1" indent="1"/>
      <protection hidden="1"/>
    </xf>
    <xf numFmtId="180" fontId="7" fillId="0" borderId="16" xfId="0" applyNumberFormat="1" applyFont="1" applyFill="1" applyBorder="1" applyAlignment="1" applyProtection="1">
      <alignment horizontal="right" vertical="center" wrapText="1" indent="1"/>
      <protection hidden="1"/>
    </xf>
    <xf numFmtId="180" fontId="3" fillId="0" borderId="17" xfId="0" applyNumberFormat="1" applyFont="1" applyFill="1" applyBorder="1" applyAlignment="1" applyProtection="1">
      <alignment horizontal="right" vertical="center" wrapText="1" indent="1"/>
      <protection hidden="1"/>
    </xf>
    <xf numFmtId="180" fontId="3" fillId="0" borderId="0" xfId="0" applyNumberFormat="1" applyFont="1" applyFill="1" applyBorder="1" applyAlignment="1" applyProtection="1">
      <alignment horizontal="right" vertical="center" wrapText="1" indent="1"/>
      <protection hidden="1"/>
    </xf>
    <xf numFmtId="180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180" fontId="7" fillId="0" borderId="19" xfId="0" applyNumberFormat="1" applyFont="1" applyFill="1" applyBorder="1" applyAlignment="1" applyProtection="1">
      <alignment horizontal="right" vertical="center" wrapText="1" indent="1"/>
      <protection hidden="1"/>
    </xf>
    <xf numFmtId="180" fontId="3" fillId="0" borderId="20" xfId="48" applyNumberFormat="1" applyFont="1" applyFill="1" applyBorder="1" applyAlignment="1" applyProtection="1">
      <alignment horizontal="right" vertical="center" wrapText="1" indent="1"/>
      <protection hidden="1"/>
    </xf>
    <xf numFmtId="180" fontId="3" fillId="0" borderId="21" xfId="0" applyNumberFormat="1" applyFont="1" applyFill="1" applyBorder="1" applyAlignment="1" applyProtection="1">
      <alignment horizontal="distributed" vertical="center" wrapText="1" indent="1"/>
      <protection hidden="1"/>
    </xf>
    <xf numFmtId="180" fontId="0" fillId="0" borderId="0" xfId="0" applyNumberFormat="1" applyFill="1" applyBorder="1" applyAlignment="1" applyProtection="1">
      <alignment/>
      <protection hidden="1"/>
    </xf>
    <xf numFmtId="180" fontId="3" fillId="0" borderId="17" xfId="0" applyNumberFormat="1" applyFont="1" applyFill="1" applyBorder="1" applyAlignment="1" applyProtection="1">
      <alignment vertical="center"/>
      <protection hidden="1"/>
    </xf>
    <xf numFmtId="180" fontId="3" fillId="0" borderId="22" xfId="0" applyNumberFormat="1" applyFont="1" applyFill="1" applyBorder="1" applyAlignment="1" applyProtection="1">
      <alignment vertical="center"/>
      <protection hidden="1"/>
    </xf>
    <xf numFmtId="180" fontId="3" fillId="0" borderId="22" xfId="0" applyNumberFormat="1" applyFont="1" applyFill="1" applyBorder="1" applyAlignment="1" applyProtection="1">
      <alignment horizontal="right" vertical="center" wrapText="1" indent="1"/>
      <protection hidden="1"/>
    </xf>
    <xf numFmtId="180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180" fontId="3" fillId="0" borderId="0" xfId="0" applyNumberFormat="1" applyFont="1" applyFill="1" applyBorder="1" applyAlignment="1" applyProtection="1">
      <alignment vertical="center"/>
      <protection hidden="1"/>
    </xf>
    <xf numFmtId="180" fontId="3" fillId="0" borderId="0" xfId="0" applyNumberFormat="1" applyFont="1" applyFill="1" applyAlignment="1" applyProtection="1">
      <alignment/>
      <protection hidden="1"/>
    </xf>
    <xf numFmtId="180" fontId="3" fillId="0" borderId="20" xfId="48" applyNumberFormat="1" applyFont="1" applyFill="1" applyBorder="1" applyAlignment="1" applyProtection="1">
      <alignment horizontal="right" vertical="center" wrapText="1" indent="1"/>
      <protection hidden="1" locked="0"/>
    </xf>
    <xf numFmtId="180" fontId="3" fillId="0" borderId="11" xfId="48" applyNumberFormat="1" applyFont="1" applyFill="1" applyBorder="1" applyAlignment="1" applyProtection="1">
      <alignment horizontal="right" vertical="center" wrapText="1" indent="1"/>
      <protection hidden="1" locked="0"/>
    </xf>
    <xf numFmtId="180" fontId="3" fillId="0" borderId="13" xfId="48" applyNumberFormat="1" applyFont="1" applyFill="1" applyBorder="1" applyAlignment="1" applyProtection="1">
      <alignment horizontal="right" vertical="center" wrapText="1" indent="1"/>
      <protection hidden="1" locked="0"/>
    </xf>
    <xf numFmtId="180" fontId="3" fillId="0" borderId="23" xfId="48" applyNumberFormat="1" applyFont="1" applyFill="1" applyBorder="1" applyAlignment="1" applyProtection="1">
      <alignment horizontal="right" vertical="center" wrapText="1" indent="1"/>
      <protection hidden="1" locked="0"/>
    </xf>
    <xf numFmtId="180" fontId="3" fillId="0" borderId="24" xfId="48" applyNumberFormat="1" applyFont="1" applyFill="1" applyBorder="1" applyAlignment="1" applyProtection="1">
      <alignment horizontal="right" vertical="center" wrapText="1" indent="1"/>
      <protection hidden="1" locked="0"/>
    </xf>
    <xf numFmtId="180" fontId="3" fillId="0" borderId="21" xfId="48" applyNumberFormat="1" applyFont="1" applyFill="1" applyBorder="1" applyAlignment="1" applyProtection="1">
      <alignment horizontal="right" vertical="center" wrapText="1" indent="1"/>
      <protection hidden="1" locked="0"/>
    </xf>
    <xf numFmtId="180" fontId="3" fillId="0" borderId="25" xfId="48" applyNumberFormat="1" applyFont="1" applyFill="1" applyBorder="1" applyAlignment="1" applyProtection="1">
      <alignment horizontal="right" vertical="center" wrapText="1" indent="1"/>
      <protection hidden="1" locked="0"/>
    </xf>
    <xf numFmtId="180" fontId="3" fillId="0" borderId="26" xfId="48" applyNumberFormat="1" applyFont="1" applyFill="1" applyBorder="1" applyAlignment="1" applyProtection="1">
      <alignment horizontal="right" vertical="center" wrapText="1" indent="1"/>
      <protection hidden="1" locked="0"/>
    </xf>
    <xf numFmtId="180" fontId="3" fillId="0" borderId="27" xfId="48" applyNumberFormat="1" applyFont="1" applyFill="1" applyBorder="1" applyAlignment="1" applyProtection="1">
      <alignment horizontal="right" vertical="center" wrapText="1" indent="1"/>
      <protection hidden="1" locked="0"/>
    </xf>
    <xf numFmtId="180" fontId="3" fillId="0" borderId="10" xfId="48" applyNumberFormat="1" applyFont="1" applyFill="1" applyBorder="1" applyAlignment="1" applyProtection="1">
      <alignment horizontal="right" vertical="center" wrapText="1" indent="1"/>
      <protection hidden="1" locked="0"/>
    </xf>
    <xf numFmtId="180" fontId="3" fillId="0" borderId="12" xfId="48" applyNumberFormat="1" applyFont="1" applyFill="1" applyBorder="1" applyAlignment="1" applyProtection="1">
      <alignment horizontal="right" vertical="center" wrapText="1" indent="1"/>
      <protection hidden="1" locked="0"/>
    </xf>
    <xf numFmtId="180" fontId="0" fillId="0" borderId="28" xfId="0" applyNumberFormat="1" applyFill="1" applyBorder="1" applyAlignment="1" applyProtection="1">
      <alignment/>
      <protection hidden="1"/>
    </xf>
    <xf numFmtId="180" fontId="3" fillId="0" borderId="18" xfId="48" applyNumberFormat="1" applyFont="1" applyFill="1" applyBorder="1" applyAlignment="1" applyProtection="1">
      <alignment horizontal="right" vertical="center" wrapText="1" indent="1"/>
      <protection hidden="1" locked="0"/>
    </xf>
    <xf numFmtId="180" fontId="3" fillId="0" borderId="29" xfId="0" applyNumberFormat="1" applyFont="1" applyFill="1" applyBorder="1" applyAlignment="1" applyProtection="1">
      <alignment horizontal="distributed" vertical="center" wrapText="1" indent="1"/>
      <protection hidden="1"/>
    </xf>
    <xf numFmtId="180" fontId="3" fillId="0" borderId="21" xfId="0" applyNumberFormat="1" applyFont="1" applyFill="1" applyBorder="1" applyAlignment="1" applyProtection="1">
      <alignment horizontal="distributed" vertical="center" wrapText="1" indent="1"/>
      <protection hidden="1"/>
    </xf>
    <xf numFmtId="180" fontId="3" fillId="0" borderId="30" xfId="0" applyNumberFormat="1" applyFont="1" applyFill="1" applyBorder="1" applyAlignment="1" applyProtection="1">
      <alignment horizontal="distributed" vertical="center" wrapText="1" indent="1"/>
      <protection hidden="1"/>
    </xf>
    <xf numFmtId="180" fontId="3" fillId="0" borderId="27" xfId="0" applyNumberFormat="1" applyFont="1" applyFill="1" applyBorder="1" applyAlignment="1" applyProtection="1">
      <alignment horizontal="distributed" vertical="center" wrapText="1" indent="1"/>
      <protection hidden="1"/>
    </xf>
    <xf numFmtId="180" fontId="3" fillId="0" borderId="31" xfId="0" applyNumberFormat="1" applyFont="1" applyFill="1" applyBorder="1" applyAlignment="1" applyProtection="1">
      <alignment horizontal="distributed" vertical="center" wrapText="1" indent="1"/>
      <protection hidden="1"/>
    </xf>
    <xf numFmtId="180" fontId="3" fillId="0" borderId="12" xfId="0" applyNumberFormat="1" applyFont="1" applyFill="1" applyBorder="1" applyAlignment="1" applyProtection="1">
      <alignment horizontal="distributed" vertical="center" wrapText="1" indent="1"/>
      <protection hidden="1"/>
    </xf>
    <xf numFmtId="180" fontId="7" fillId="0" borderId="32" xfId="0" applyNumberFormat="1" applyFont="1" applyFill="1" applyBorder="1" applyAlignment="1" applyProtection="1">
      <alignment horizontal="distributed" vertical="center" wrapText="1" indent="1"/>
      <protection hidden="1"/>
    </xf>
    <xf numFmtId="180" fontId="7" fillId="0" borderId="16" xfId="0" applyNumberFormat="1" applyFont="1" applyFill="1" applyBorder="1" applyAlignment="1" applyProtection="1">
      <alignment horizontal="distributed" vertical="center" wrapText="1" indent="1"/>
      <protection hidden="1"/>
    </xf>
    <xf numFmtId="180" fontId="3" fillId="0" borderId="32" xfId="0" applyNumberFormat="1" applyFont="1" applyFill="1" applyBorder="1" applyAlignment="1" applyProtection="1">
      <alignment horizontal="center" vertical="center" wrapText="1"/>
      <protection hidden="1"/>
    </xf>
    <xf numFmtId="180" fontId="0" fillId="0" borderId="16" xfId="0" applyNumberFormat="1" applyBorder="1" applyAlignment="1" applyProtection="1">
      <alignment horizontal="center" vertical="center" wrapText="1"/>
      <protection hidden="1"/>
    </xf>
    <xf numFmtId="180" fontId="0" fillId="0" borderId="31" xfId="0" applyNumberFormat="1" applyBorder="1" applyAlignment="1" applyProtection="1">
      <alignment horizontal="center" vertical="center" wrapText="1"/>
      <protection hidden="1"/>
    </xf>
    <xf numFmtId="180" fontId="0" fillId="0" borderId="12" xfId="0" applyNumberFormat="1" applyBorder="1" applyAlignment="1" applyProtection="1">
      <alignment horizontal="center" vertical="center" wrapText="1"/>
      <protection hidden="1"/>
    </xf>
    <xf numFmtId="180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4" xfId="0" applyNumberFormat="1" applyFont="1" applyFill="1" applyBorder="1" applyAlignment="1" applyProtection="1">
      <alignment horizontal="distributed" vertical="center" wrapText="1" indent="1"/>
      <protection hidden="1"/>
    </xf>
    <xf numFmtId="180" fontId="3" fillId="0" borderId="13" xfId="0" applyNumberFormat="1" applyFont="1" applyFill="1" applyBorder="1" applyAlignment="1" applyProtection="1">
      <alignment horizontal="distributed" vertical="center" wrapText="1" indent="1"/>
      <protection hidden="1"/>
    </xf>
    <xf numFmtId="180" fontId="3" fillId="0" borderId="33" xfId="0" applyNumberFormat="1" applyFont="1" applyFill="1" applyBorder="1" applyAlignment="1" applyProtection="1">
      <alignment horizontal="distributed" vertical="center" wrapText="1" indent="1"/>
      <protection hidden="1"/>
    </xf>
    <xf numFmtId="180" fontId="3" fillId="0" borderId="29" xfId="0" applyNumberFormat="1" applyFont="1" applyFill="1" applyBorder="1" applyAlignment="1" applyProtection="1">
      <alignment horizontal="distributed" vertical="center" indent="1" shrinkToFit="1"/>
      <protection hidden="1"/>
    </xf>
    <xf numFmtId="180" fontId="3" fillId="0" borderId="21" xfId="0" applyNumberFormat="1" applyFont="1" applyFill="1" applyBorder="1" applyAlignment="1" applyProtection="1">
      <alignment horizontal="distributed" vertical="center" indent="1" shrinkToFit="1"/>
      <protection hidden="1"/>
    </xf>
    <xf numFmtId="180" fontId="3" fillId="0" borderId="31" xfId="0" applyNumberFormat="1" applyFont="1" applyFill="1" applyBorder="1" applyAlignment="1" applyProtection="1">
      <alignment horizontal="distributed" vertical="center" indent="1"/>
      <protection hidden="1"/>
    </xf>
    <xf numFmtId="180" fontId="3" fillId="0" borderId="12" xfId="0" applyNumberFormat="1" applyFont="1" applyFill="1" applyBorder="1" applyAlignment="1" applyProtection="1">
      <alignment horizontal="distributed" vertical="center" indent="1"/>
      <protection hidden="1"/>
    </xf>
    <xf numFmtId="180" fontId="3" fillId="0" borderId="0" xfId="0" applyNumberFormat="1" applyFont="1" applyFill="1" applyBorder="1" applyAlignment="1" applyProtection="1">
      <alignment horizontal="left" vertical="center"/>
      <protection hidden="1"/>
    </xf>
    <xf numFmtId="180" fontId="0" fillId="0" borderId="0" xfId="0" applyNumberFormat="1" applyBorder="1" applyAlignment="1" applyProtection="1">
      <alignment vertical="center"/>
      <protection hidden="1"/>
    </xf>
    <xf numFmtId="180" fontId="3" fillId="0" borderId="34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35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showGridLines="0" tabSelected="1" view="pageLayout" zoomScaleSheetLayoutView="100" workbookViewId="0" topLeftCell="A1">
      <selection activeCell="C6" sqref="C6"/>
    </sheetView>
  </sheetViews>
  <sheetFormatPr defaultColWidth="9.00390625" defaultRowHeight="14.25" customHeight="1"/>
  <cols>
    <col min="1" max="1" width="2.625" style="5" customWidth="1"/>
    <col min="2" max="2" width="29.125" style="5" customWidth="1"/>
    <col min="3" max="5" width="17.625" style="5" customWidth="1"/>
    <col min="6" max="16384" width="9.00390625" style="5" customWidth="1"/>
  </cols>
  <sheetData>
    <row r="1" spans="1:5" s="1" customFormat="1" ht="14.25" customHeight="1">
      <c r="A1" s="2"/>
      <c r="B1" s="2"/>
      <c r="C1" s="3"/>
      <c r="D1" s="3"/>
      <c r="E1" s="4"/>
    </row>
    <row r="2" spans="1:5" s="1" customFormat="1" ht="14.25" customHeight="1">
      <c r="A2" s="2"/>
      <c r="B2" s="2"/>
      <c r="C2" s="3"/>
      <c r="D2" s="3"/>
      <c r="E2" s="4"/>
    </row>
    <row r="3" spans="1:5" ht="14.25" customHeight="1">
      <c r="A3" s="27" t="s">
        <v>4</v>
      </c>
      <c r="B3" s="2"/>
      <c r="C3" s="6"/>
      <c r="D3" s="6"/>
      <c r="E3" s="7" t="s">
        <v>5</v>
      </c>
    </row>
    <row r="4" spans="1:5" ht="14.25" customHeight="1">
      <c r="A4" s="49" t="s">
        <v>0</v>
      </c>
      <c r="B4" s="50"/>
      <c r="C4" s="53" t="s">
        <v>20</v>
      </c>
      <c r="D4" s="54"/>
      <c r="E4" s="55"/>
    </row>
    <row r="5" spans="1:5" ht="14.25" customHeight="1">
      <c r="A5" s="51"/>
      <c r="B5" s="52"/>
      <c r="C5" s="17" t="s">
        <v>1</v>
      </c>
      <c r="D5" s="8" t="s">
        <v>2</v>
      </c>
      <c r="E5" s="10" t="s">
        <v>6</v>
      </c>
    </row>
    <row r="6" spans="1:5" ht="14.25" customHeight="1">
      <c r="A6" s="47" t="s">
        <v>3</v>
      </c>
      <c r="B6" s="48"/>
      <c r="C6" s="18">
        <f>SUM(C7:C10)</f>
        <v>281000000</v>
      </c>
      <c r="D6" s="13">
        <f>SUM(D7:D10)</f>
        <v>297196000</v>
      </c>
      <c r="E6" s="14">
        <f>SUM(E7:E10)</f>
        <v>297445556</v>
      </c>
    </row>
    <row r="7" spans="1:5" ht="14.25" customHeight="1">
      <c r="A7" s="56" t="s">
        <v>7</v>
      </c>
      <c r="B7" s="57"/>
      <c r="C7" s="28">
        <v>205675000</v>
      </c>
      <c r="D7" s="29">
        <v>218578000</v>
      </c>
      <c r="E7" s="30">
        <v>218906541</v>
      </c>
    </row>
    <row r="8" spans="1:5" ht="14.25" customHeight="1">
      <c r="A8" s="41" t="s">
        <v>8</v>
      </c>
      <c r="B8" s="42"/>
      <c r="C8" s="31">
        <v>74911000</v>
      </c>
      <c r="D8" s="32">
        <v>78098000</v>
      </c>
      <c r="E8" s="33">
        <v>78021854</v>
      </c>
    </row>
    <row r="9" spans="1:5" ht="14.25" customHeight="1">
      <c r="A9" s="43" t="s">
        <v>9</v>
      </c>
      <c r="B9" s="44"/>
      <c r="C9" s="31">
        <v>1000</v>
      </c>
      <c r="D9" s="32">
        <v>343000</v>
      </c>
      <c r="E9" s="33">
        <v>343402</v>
      </c>
    </row>
    <row r="10" spans="1:5" ht="14.25" customHeight="1">
      <c r="A10" s="45" t="s">
        <v>10</v>
      </c>
      <c r="B10" s="46"/>
      <c r="C10" s="34">
        <v>413000</v>
      </c>
      <c r="D10" s="35">
        <v>177000</v>
      </c>
      <c r="E10" s="36">
        <v>173759</v>
      </c>
    </row>
    <row r="11" spans="1:5" ht="14.25" customHeight="1">
      <c r="A11" s="22" t="s">
        <v>11</v>
      </c>
      <c r="B11" s="22"/>
      <c r="C11" s="15"/>
      <c r="D11" s="15"/>
      <c r="E11" s="15"/>
    </row>
    <row r="12" spans="1:5" ht="14.25" customHeight="1">
      <c r="A12" s="26"/>
      <c r="B12" s="26"/>
      <c r="C12" s="16"/>
      <c r="D12" s="16"/>
      <c r="E12" s="16"/>
    </row>
    <row r="13" spans="1:5" ht="14.25" customHeight="1">
      <c r="A13" s="23" t="s">
        <v>12</v>
      </c>
      <c r="B13" s="23"/>
      <c r="C13" s="24"/>
      <c r="D13" s="16"/>
      <c r="E13" s="25" t="s">
        <v>13</v>
      </c>
    </row>
    <row r="14" spans="1:5" ht="14.25" customHeight="1">
      <c r="A14" s="49" t="s">
        <v>0</v>
      </c>
      <c r="B14" s="50"/>
      <c r="C14" s="65" t="s">
        <v>20</v>
      </c>
      <c r="D14" s="65"/>
      <c r="E14" s="66"/>
    </row>
    <row r="15" spans="1:5" ht="14.25" customHeight="1">
      <c r="A15" s="51"/>
      <c r="B15" s="52"/>
      <c r="C15" s="17" t="s">
        <v>1</v>
      </c>
      <c r="D15" s="8" t="s">
        <v>2</v>
      </c>
      <c r="E15" s="10" t="s">
        <v>6</v>
      </c>
    </row>
    <row r="16" spans="1:5" ht="14.25" customHeight="1">
      <c r="A16" s="47" t="s">
        <v>3</v>
      </c>
      <c r="B16" s="48"/>
      <c r="C16" s="18">
        <f>SUM(C17,C20:C21)</f>
        <v>281000000</v>
      </c>
      <c r="D16" s="13">
        <f>SUM(D17,D20:D21)</f>
        <v>297196000</v>
      </c>
      <c r="E16" s="14">
        <f>SUM(E17,E20,E21)</f>
        <v>297116125</v>
      </c>
    </row>
    <row r="17" spans="1:5" ht="14.25" customHeight="1">
      <c r="A17" s="58" t="s">
        <v>14</v>
      </c>
      <c r="B17" s="57"/>
      <c r="C17" s="19">
        <f>SUM(C18:C19)</f>
        <v>6587000</v>
      </c>
      <c r="D17" s="9">
        <f>SUM(D18:D19)</f>
        <v>6125000</v>
      </c>
      <c r="E17" s="11">
        <f>SUM(E18:E19)</f>
        <v>6048874</v>
      </c>
    </row>
    <row r="18" spans="1:5" ht="14.25" customHeight="1">
      <c r="A18" s="39"/>
      <c r="B18" s="20" t="s">
        <v>15</v>
      </c>
      <c r="C18" s="31">
        <v>370000</v>
      </c>
      <c r="D18" s="32">
        <v>370000</v>
      </c>
      <c r="E18" s="33">
        <v>360023</v>
      </c>
    </row>
    <row r="19" spans="1:5" ht="14.25" customHeight="1">
      <c r="A19" s="12"/>
      <c r="B19" s="20" t="s">
        <v>16</v>
      </c>
      <c r="C19" s="31">
        <v>6217000</v>
      </c>
      <c r="D19" s="32">
        <v>5755000</v>
      </c>
      <c r="E19" s="33">
        <v>5688851</v>
      </c>
    </row>
    <row r="20" spans="1:5" ht="14.25" customHeight="1">
      <c r="A20" s="59" t="s">
        <v>17</v>
      </c>
      <c r="B20" s="60"/>
      <c r="C20" s="31">
        <v>274001000</v>
      </c>
      <c r="D20" s="32">
        <v>290903000</v>
      </c>
      <c r="E20" s="33">
        <v>290902592</v>
      </c>
    </row>
    <row r="21" spans="1:5" s="6" customFormat="1" ht="14.25" customHeight="1">
      <c r="A21" s="61" t="s">
        <v>18</v>
      </c>
      <c r="B21" s="62"/>
      <c r="C21" s="40">
        <v>412000</v>
      </c>
      <c r="D21" s="37">
        <v>168000</v>
      </c>
      <c r="E21" s="38">
        <v>164659</v>
      </c>
    </row>
    <row r="22" spans="1:5" ht="14.25" customHeight="1">
      <c r="A22" s="63" t="s">
        <v>19</v>
      </c>
      <c r="B22" s="63"/>
      <c r="C22" s="64"/>
      <c r="D22" s="6"/>
      <c r="E22" s="6"/>
    </row>
    <row r="28" ht="14.25" customHeight="1">
      <c r="C28" s="21"/>
    </row>
    <row r="57" spans="1:5" ht="14.25" customHeight="1">
      <c r="A57" s="21"/>
      <c r="B57" s="21"/>
      <c r="C57" s="21"/>
      <c r="D57" s="21"/>
      <c r="E57" s="21"/>
    </row>
    <row r="58" spans="1:5" ht="14.25" customHeight="1">
      <c r="A58" s="21"/>
      <c r="B58" s="21"/>
      <c r="C58" s="21"/>
      <c r="D58" s="21"/>
      <c r="E58" s="21"/>
    </row>
    <row r="59" spans="1:5" ht="14.25" customHeight="1">
      <c r="A59" s="21"/>
      <c r="B59" s="21"/>
      <c r="C59" s="21"/>
      <c r="D59" s="21"/>
      <c r="E59" s="21"/>
    </row>
    <row r="60" spans="1:5" ht="14.25" customHeight="1">
      <c r="A60" s="21"/>
      <c r="B60" s="21"/>
      <c r="C60" s="21"/>
      <c r="D60" s="21"/>
      <c r="E60" s="21"/>
    </row>
    <row r="61" spans="1:5" ht="14.25" customHeight="1">
      <c r="A61" s="21"/>
      <c r="B61" s="21"/>
      <c r="C61" s="21"/>
      <c r="D61" s="21"/>
      <c r="E61" s="21"/>
    </row>
    <row r="62" spans="1:5" ht="14.25" customHeight="1">
      <c r="A62" s="21"/>
      <c r="B62" s="21"/>
      <c r="C62" s="21"/>
      <c r="D62" s="21"/>
      <c r="E62" s="21"/>
    </row>
    <row r="63" spans="1:5" ht="14.25" customHeight="1">
      <c r="A63" s="21"/>
      <c r="B63" s="21"/>
      <c r="C63" s="21"/>
      <c r="D63" s="21"/>
      <c r="E63" s="21"/>
    </row>
    <row r="64" spans="1:5" ht="14.25" customHeight="1">
      <c r="A64" s="21"/>
      <c r="B64" s="21"/>
      <c r="C64" s="21"/>
      <c r="D64" s="21"/>
      <c r="E64" s="21"/>
    </row>
    <row r="65" spans="1:5" ht="14.25" customHeight="1">
      <c r="A65" s="21"/>
      <c r="B65" s="21"/>
      <c r="C65" s="21"/>
      <c r="D65" s="21"/>
      <c r="E65" s="21"/>
    </row>
    <row r="66" spans="1:5" ht="14.25" customHeight="1">
      <c r="A66" s="21"/>
      <c r="B66" s="21"/>
      <c r="C66" s="21"/>
      <c r="D66" s="21"/>
      <c r="E66" s="21"/>
    </row>
    <row r="67" spans="1:5" ht="14.25" customHeight="1">
      <c r="A67" s="21"/>
      <c r="B67" s="21"/>
      <c r="C67" s="21"/>
      <c r="D67" s="21"/>
      <c r="E67" s="21"/>
    </row>
    <row r="68" spans="1:5" ht="14.25" customHeight="1">
      <c r="A68" s="21"/>
      <c r="B68" s="21"/>
      <c r="C68" s="21"/>
      <c r="D68" s="21"/>
      <c r="E68" s="21"/>
    </row>
    <row r="69" spans="1:5" ht="14.25" customHeight="1">
      <c r="A69" s="21"/>
      <c r="B69" s="21"/>
      <c r="C69" s="21"/>
      <c r="D69" s="21"/>
      <c r="E69" s="21"/>
    </row>
    <row r="70" spans="1:5" ht="14.25" customHeight="1">
      <c r="A70" s="21"/>
      <c r="B70" s="21"/>
      <c r="C70" s="21"/>
      <c r="D70" s="21"/>
      <c r="E70" s="21"/>
    </row>
    <row r="71" spans="1:5" ht="14.25" customHeight="1">
      <c r="A71" s="21"/>
      <c r="B71" s="21"/>
      <c r="C71" s="21"/>
      <c r="D71" s="21"/>
      <c r="E71" s="21"/>
    </row>
    <row r="72" spans="1:5" ht="14.25" customHeight="1">
      <c r="A72" s="21"/>
      <c r="B72" s="21"/>
      <c r="C72" s="21"/>
      <c r="D72" s="21"/>
      <c r="E72" s="21"/>
    </row>
    <row r="73" spans="1:5" ht="14.25" customHeight="1">
      <c r="A73" s="21"/>
      <c r="B73" s="21"/>
      <c r="C73" s="21"/>
      <c r="D73" s="21"/>
      <c r="E73" s="21"/>
    </row>
    <row r="74" spans="1:5" ht="14.25" customHeight="1">
      <c r="A74" s="21"/>
      <c r="B74" s="21"/>
      <c r="C74" s="21"/>
      <c r="D74" s="21"/>
      <c r="E74" s="21"/>
    </row>
    <row r="75" spans="1:5" ht="14.25" customHeight="1">
      <c r="A75" s="21"/>
      <c r="B75" s="21"/>
      <c r="C75" s="21"/>
      <c r="D75" s="21"/>
      <c r="E75" s="21"/>
    </row>
    <row r="76" spans="1:5" ht="14.25" customHeight="1">
      <c r="A76" s="21"/>
      <c r="B76" s="21"/>
      <c r="C76" s="21"/>
      <c r="D76" s="21"/>
      <c r="E76" s="21"/>
    </row>
    <row r="77" spans="1:5" ht="14.25" customHeight="1">
      <c r="A77" s="21"/>
      <c r="B77" s="21"/>
      <c r="C77" s="21"/>
      <c r="D77" s="21"/>
      <c r="E77" s="21"/>
    </row>
    <row r="78" spans="1:5" ht="14.25" customHeight="1">
      <c r="A78" s="21"/>
      <c r="B78" s="21"/>
      <c r="C78" s="21"/>
      <c r="D78" s="21"/>
      <c r="E78" s="21"/>
    </row>
    <row r="79" spans="1:5" ht="14.25" customHeight="1">
      <c r="A79" s="21"/>
      <c r="B79" s="21"/>
      <c r="C79" s="21"/>
      <c r="D79" s="21"/>
      <c r="E79" s="21"/>
    </row>
    <row r="80" spans="1:5" ht="14.25" customHeight="1">
      <c r="A80" s="21"/>
      <c r="B80" s="21"/>
      <c r="C80" s="21"/>
      <c r="D80" s="21"/>
      <c r="E80" s="21"/>
    </row>
    <row r="81" spans="1:5" ht="14.25" customHeight="1">
      <c r="A81" s="21"/>
      <c r="B81" s="21"/>
      <c r="C81" s="21"/>
      <c r="D81" s="21"/>
      <c r="E81" s="21"/>
    </row>
    <row r="82" spans="1:5" ht="14.25" customHeight="1">
      <c r="A82" s="21"/>
      <c r="B82" s="21"/>
      <c r="C82" s="21"/>
      <c r="D82" s="21"/>
      <c r="E82" s="21"/>
    </row>
    <row r="83" spans="1:5" ht="14.25" customHeight="1">
      <c r="A83" s="21"/>
      <c r="B83" s="21"/>
      <c r="C83" s="21"/>
      <c r="D83" s="21"/>
      <c r="E83" s="21"/>
    </row>
    <row r="84" spans="1:5" ht="14.25" customHeight="1">
      <c r="A84" s="21"/>
      <c r="B84" s="21"/>
      <c r="C84" s="21"/>
      <c r="D84" s="21"/>
      <c r="E84" s="21"/>
    </row>
    <row r="85" spans="1:5" ht="14.25" customHeight="1">
      <c r="A85" s="21"/>
      <c r="B85" s="21"/>
      <c r="C85" s="21"/>
      <c r="D85" s="21"/>
      <c r="E85" s="21"/>
    </row>
    <row r="86" spans="1:5" ht="14.25" customHeight="1">
      <c r="A86" s="21"/>
      <c r="B86" s="21"/>
      <c r="C86" s="21"/>
      <c r="D86" s="21"/>
      <c r="E86" s="21"/>
    </row>
    <row r="87" spans="1:5" ht="14.25" customHeight="1">
      <c r="A87" s="21"/>
      <c r="B87" s="21"/>
      <c r="C87" s="21"/>
      <c r="D87" s="21"/>
      <c r="E87" s="21"/>
    </row>
    <row r="88" spans="1:5" ht="14.25" customHeight="1">
      <c r="A88" s="21"/>
      <c r="B88" s="21"/>
      <c r="C88" s="21"/>
      <c r="D88" s="21"/>
      <c r="E88" s="21"/>
    </row>
    <row r="89" spans="1:5" ht="14.25" customHeight="1">
      <c r="A89" s="21"/>
      <c r="B89" s="21"/>
      <c r="C89" s="21"/>
      <c r="D89" s="21"/>
      <c r="E89" s="21"/>
    </row>
    <row r="90" spans="1:5" ht="14.25" customHeight="1">
      <c r="A90" s="21"/>
      <c r="B90" s="21"/>
      <c r="C90" s="21"/>
      <c r="D90" s="21"/>
      <c r="E90" s="21"/>
    </row>
    <row r="91" spans="1:5" ht="14.25" customHeight="1">
      <c r="A91" s="21"/>
      <c r="B91" s="21"/>
      <c r="C91" s="21"/>
      <c r="D91" s="21"/>
      <c r="E91" s="21"/>
    </row>
    <row r="92" spans="1:5" ht="14.25" customHeight="1">
      <c r="A92" s="21"/>
      <c r="B92" s="21"/>
      <c r="C92" s="21"/>
      <c r="D92" s="21"/>
      <c r="E92" s="21"/>
    </row>
    <row r="93" spans="1:5" ht="14.25" customHeight="1">
      <c r="A93" s="21"/>
      <c r="B93" s="21"/>
      <c r="C93" s="21"/>
      <c r="D93" s="21"/>
      <c r="E93" s="21"/>
    </row>
    <row r="94" spans="1:5" ht="14.25" customHeight="1">
      <c r="A94" s="21"/>
      <c r="B94" s="21"/>
      <c r="C94" s="21"/>
      <c r="D94" s="21"/>
      <c r="E94" s="21"/>
    </row>
    <row r="95" spans="1:5" ht="14.25" customHeight="1">
      <c r="A95" s="21"/>
      <c r="B95" s="21"/>
      <c r="C95" s="21"/>
      <c r="D95" s="21"/>
      <c r="E95" s="21"/>
    </row>
    <row r="96" spans="1:5" ht="14.25" customHeight="1">
      <c r="A96" s="21"/>
      <c r="B96" s="21"/>
      <c r="C96" s="21"/>
      <c r="D96" s="21"/>
      <c r="E96" s="21"/>
    </row>
    <row r="97" spans="1:5" ht="14.25" customHeight="1">
      <c r="A97" s="21"/>
      <c r="B97" s="21"/>
      <c r="C97" s="21"/>
      <c r="D97" s="21"/>
      <c r="E97" s="21"/>
    </row>
    <row r="98" spans="1:5" ht="14.25" customHeight="1">
      <c r="A98" s="21"/>
      <c r="B98" s="21"/>
      <c r="C98" s="21"/>
      <c r="D98" s="21"/>
      <c r="E98" s="21"/>
    </row>
    <row r="99" spans="1:5" ht="14.25" customHeight="1">
      <c r="A99" s="21"/>
      <c r="B99" s="21"/>
      <c r="C99" s="21"/>
      <c r="D99" s="21"/>
      <c r="E99" s="21"/>
    </row>
    <row r="100" spans="1:5" ht="14.25" customHeight="1">
      <c r="A100" s="21"/>
      <c r="B100" s="21"/>
      <c r="C100" s="21"/>
      <c r="D100" s="21"/>
      <c r="E100" s="21"/>
    </row>
    <row r="101" spans="1:5" ht="14.25" customHeight="1">
      <c r="A101" s="21"/>
      <c r="B101" s="21"/>
      <c r="C101" s="21"/>
      <c r="D101" s="21"/>
      <c r="E101" s="21"/>
    </row>
    <row r="102" spans="1:5" ht="14.25" customHeight="1">
      <c r="A102" s="21"/>
      <c r="B102" s="21"/>
      <c r="C102" s="21"/>
      <c r="D102" s="21"/>
      <c r="E102" s="21"/>
    </row>
    <row r="103" spans="1:5" ht="14.25" customHeight="1">
      <c r="A103" s="21"/>
      <c r="B103" s="21"/>
      <c r="C103" s="21"/>
      <c r="D103" s="21"/>
      <c r="E103" s="21"/>
    </row>
    <row r="104" spans="1:5" ht="14.25" customHeight="1">
      <c r="A104" s="21"/>
      <c r="B104" s="21"/>
      <c r="C104" s="21"/>
      <c r="D104" s="21"/>
      <c r="E104" s="21"/>
    </row>
    <row r="105" spans="1:5" ht="14.25" customHeight="1">
      <c r="A105" s="21"/>
      <c r="B105" s="21"/>
      <c r="C105" s="21"/>
      <c r="D105" s="21"/>
      <c r="E105" s="21"/>
    </row>
    <row r="106" spans="1:5" ht="14.25" customHeight="1">
      <c r="A106" s="21"/>
      <c r="B106" s="21"/>
      <c r="C106" s="21"/>
      <c r="D106" s="21"/>
      <c r="E106" s="21"/>
    </row>
    <row r="107" spans="1:5" ht="14.25" customHeight="1">
      <c r="A107" s="21"/>
      <c r="B107" s="21"/>
      <c r="C107" s="21"/>
      <c r="D107" s="21"/>
      <c r="E107" s="21"/>
    </row>
    <row r="108" spans="1:5" ht="14.25" customHeight="1">
      <c r="A108" s="21"/>
      <c r="B108" s="21"/>
      <c r="C108" s="21"/>
      <c r="D108" s="21"/>
      <c r="E108" s="21"/>
    </row>
    <row r="109" spans="1:5" ht="14.25" customHeight="1">
      <c r="A109" s="21"/>
      <c r="B109" s="21"/>
      <c r="C109" s="21"/>
      <c r="D109" s="21"/>
      <c r="E109" s="21"/>
    </row>
    <row r="110" spans="1:5" ht="14.25" customHeight="1">
      <c r="A110" s="21"/>
      <c r="B110" s="21"/>
      <c r="C110" s="21"/>
      <c r="D110" s="21"/>
      <c r="E110" s="21"/>
    </row>
    <row r="111" spans="1:5" ht="14.25" customHeight="1">
      <c r="A111" s="21"/>
      <c r="B111" s="21"/>
      <c r="C111" s="21"/>
      <c r="D111" s="21"/>
      <c r="E111" s="21"/>
    </row>
    <row r="112" spans="1:5" ht="14.25" customHeight="1">
      <c r="A112" s="21"/>
      <c r="B112" s="21"/>
      <c r="C112" s="21"/>
      <c r="D112" s="21"/>
      <c r="E112" s="21"/>
    </row>
    <row r="113" spans="1:5" ht="14.25" customHeight="1">
      <c r="A113" s="21"/>
      <c r="B113" s="21"/>
      <c r="C113" s="21"/>
      <c r="D113" s="21"/>
      <c r="E113" s="21"/>
    </row>
  </sheetData>
  <sheetProtection/>
  <mergeCells count="14">
    <mergeCell ref="A17:B17"/>
    <mergeCell ref="A20:B20"/>
    <mergeCell ref="A21:B21"/>
    <mergeCell ref="A22:C22"/>
    <mergeCell ref="A14:B15"/>
    <mergeCell ref="C14:E14"/>
    <mergeCell ref="A8:B8"/>
    <mergeCell ref="A9:B9"/>
    <mergeCell ref="A10:B10"/>
    <mergeCell ref="A16:B16"/>
    <mergeCell ref="A4:B5"/>
    <mergeCell ref="C4:E4"/>
    <mergeCell ref="A6:B6"/>
    <mergeCell ref="A7:B7"/>
  </mergeCells>
  <printOptions/>
  <pageMargins left="1.1023622047244095" right="0.31496062992125984" top="0.8267716535433072" bottom="0.7480314960629921" header="0.6299212598425197" footer="0.31496062992125984"/>
  <pageSetup horizontalDpi="600" verticalDpi="600" orientation="portrait" paperSize="9" r:id="rId1"/>
  <headerFooter scaleWithDoc="0">
    <oddHeader>&amp;L
&amp;"ＭＳ ゴシック,太字"&amp;12 11．特別会計予算額及び決算額（後期高齢）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2020-03-23T05:55:09Z</cp:lastPrinted>
  <dcterms:created xsi:type="dcterms:W3CDTF">2006-09-07T02:00:55Z</dcterms:created>
  <dcterms:modified xsi:type="dcterms:W3CDTF">2020-03-23T05:55:13Z</dcterms:modified>
  <cp:category/>
  <cp:version/>
  <cp:contentType/>
  <cp:contentStatus/>
</cp:coreProperties>
</file>