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105" windowWidth="12000" windowHeight="9450" activeTab="0"/>
  </bookViews>
  <sheets>
    <sheet name="９．特別会計予算額及び決算額（新エネルギー事業）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<sst xmlns="http://schemas.openxmlformats.org/spreadsheetml/2006/main" count="23" uniqueCount="22">
  <si>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単位：円</t>
  </si>
  <si>
    <t>諸収入</t>
  </si>
  <si>
    <t>繰越金</t>
  </si>
  <si>
    <t>区           分</t>
  </si>
  <si>
    <t>当初予算額</t>
  </si>
  <si>
    <t>最終予算額</t>
  </si>
  <si>
    <t>決  算  額</t>
  </si>
  <si>
    <t>（歳　入）</t>
  </si>
  <si>
    <t>総額</t>
  </si>
  <si>
    <t>事業収入</t>
  </si>
  <si>
    <t>財 産 収 入</t>
  </si>
  <si>
    <t>繰入金</t>
  </si>
  <si>
    <t>一般会計繰入金</t>
  </si>
  <si>
    <t>基金繰入金</t>
  </si>
  <si>
    <t>町債</t>
  </si>
  <si>
    <t>（歳　出）</t>
  </si>
  <si>
    <t>事業費</t>
  </si>
  <si>
    <t>新エネルギー事業費</t>
  </si>
  <si>
    <t>基金費</t>
  </si>
  <si>
    <t>公債費</t>
  </si>
  <si>
    <t>資料：総務部財政課『内灘町決算書』</t>
  </si>
  <si>
    <t>平　　成　　30　　年　　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</si>
</sst>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\-#,##0;&quot;-&quot;"/>
    <numFmt numFmtId="179" formatCode="#,##0;[Red]\-#,##0;&quot;-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3" fillId="0" borderId="10" xfId="0" applyFont="1" applyFill="1" applyBorder="1" applyAlignment="1" applyProtection="1">
      <alignment horizontal="distributed" vertical="center" indent="1"/>
      <protection hidden="1"/>
    </xf>
    <xf numFmtId="0" fontId="6" fillId="0" borderId="11" xfId="0" applyFont="1" applyFill="1" applyBorder="1" applyAlignment="1" applyProtection="1">
      <alignment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vertical="center"/>
      <protection hidden="1"/>
    </xf>
    <xf numFmtId="0" fontId="3" fillId="0" borderId="15" xfId="0" applyFont="1" applyFill="1" applyBorder="1" applyAlignment="1" applyProtection="1">
      <alignment vertical="center" shrinkToFit="1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179" fontId="7" fillId="0" borderId="16" xfId="48" applyNumberFormat="1" applyFont="1" applyFill="1" applyBorder="1" applyAlignment="1" applyProtection="1">
      <alignment horizontal="right" vertical="center" indent="1"/>
      <protection hidden="1"/>
    </xf>
    <xf numFmtId="179" fontId="7" fillId="0" borderId="17" xfId="48" applyNumberFormat="1" applyFont="1" applyFill="1" applyBorder="1" applyAlignment="1" applyProtection="1">
      <alignment horizontal="right" vertical="center" indent="1"/>
      <protection hidden="1"/>
    </xf>
    <xf numFmtId="179" fontId="3" fillId="0" borderId="16" xfId="48" applyNumberFormat="1" applyFont="1" applyFill="1" applyBorder="1" applyAlignment="1" applyProtection="1">
      <alignment horizontal="right" vertical="center" indent="1"/>
      <protection hidden="1"/>
    </xf>
    <xf numFmtId="179" fontId="3" fillId="0" borderId="17" xfId="48" applyNumberFormat="1" applyFont="1" applyFill="1" applyBorder="1" applyAlignment="1" applyProtection="1">
      <alignment horizontal="right" vertical="center" indent="1"/>
      <protection hidden="1"/>
    </xf>
    <xf numFmtId="38" fontId="3" fillId="0" borderId="18" xfId="48" applyFont="1" applyFill="1" applyBorder="1" applyAlignment="1" applyProtection="1">
      <alignment horizontal="right" indent="1"/>
      <protection hidden="1" locked="0"/>
    </xf>
    <xf numFmtId="38" fontId="3" fillId="0" borderId="19" xfId="48" applyFont="1" applyFill="1" applyBorder="1" applyAlignment="1" applyProtection="1">
      <alignment horizontal="right" indent="1"/>
      <protection hidden="1" locked="0"/>
    </xf>
    <xf numFmtId="38" fontId="3" fillId="0" borderId="11" xfId="48" applyFont="1" applyFill="1" applyBorder="1" applyAlignment="1" applyProtection="1">
      <alignment horizontal="right" indent="1"/>
      <protection hidden="1" locked="0"/>
    </xf>
    <xf numFmtId="179" fontId="3" fillId="0" borderId="16" xfId="48" applyNumberFormat="1" applyFont="1" applyFill="1" applyBorder="1" applyAlignment="1" applyProtection="1">
      <alignment horizontal="right" vertical="center" indent="1"/>
      <protection hidden="1" locked="0"/>
    </xf>
    <xf numFmtId="179" fontId="3" fillId="0" borderId="20" xfId="48" applyNumberFormat="1" applyFont="1" applyFill="1" applyBorder="1" applyAlignment="1" applyProtection="1">
      <alignment horizontal="right" vertical="center" indent="1"/>
      <protection hidden="1" locked="0"/>
    </xf>
    <xf numFmtId="179" fontId="3" fillId="0" borderId="10" xfId="48" applyNumberFormat="1" applyFont="1" applyFill="1" applyBorder="1" applyAlignment="1" applyProtection="1">
      <alignment horizontal="right" vertical="center" indent="1"/>
      <protection hidden="1" locked="0"/>
    </xf>
    <xf numFmtId="179" fontId="3" fillId="0" borderId="21" xfId="48" applyNumberFormat="1" applyFont="1" applyFill="1" applyBorder="1" applyAlignment="1" applyProtection="1">
      <alignment horizontal="right" vertical="center" indent="1"/>
      <protection hidden="1" locked="0"/>
    </xf>
    <xf numFmtId="179" fontId="3" fillId="0" borderId="22" xfId="48" applyNumberFormat="1" applyFont="1" applyFill="1" applyBorder="1" applyAlignment="1" applyProtection="1">
      <alignment horizontal="right" vertical="center" indent="1"/>
      <protection hidden="1" locked="0"/>
    </xf>
    <xf numFmtId="179" fontId="3" fillId="0" borderId="12" xfId="48" applyNumberFormat="1" applyFont="1" applyFill="1" applyBorder="1" applyAlignment="1" applyProtection="1">
      <alignment horizontal="right" vertical="center" indent="1"/>
      <protection hidden="1" locked="0"/>
    </xf>
    <xf numFmtId="179" fontId="3" fillId="0" borderId="14" xfId="48" applyNumberFormat="1" applyFont="1" applyFill="1" applyBorder="1" applyAlignment="1" applyProtection="1">
      <alignment horizontal="right" vertical="center" indent="1"/>
      <protection hidden="1" locked="0"/>
    </xf>
    <xf numFmtId="179" fontId="3" fillId="0" borderId="18" xfId="48" applyNumberFormat="1" applyFont="1" applyFill="1" applyBorder="1" applyAlignment="1" applyProtection="1">
      <alignment horizontal="right" vertical="center" indent="1"/>
      <protection hidden="1" locked="0"/>
    </xf>
    <xf numFmtId="179" fontId="3" fillId="0" borderId="19" xfId="48" applyNumberFormat="1" applyFont="1" applyFill="1" applyBorder="1" applyAlignment="1" applyProtection="1">
      <alignment horizontal="right" vertical="center" indent="1"/>
      <protection hidden="1" locked="0"/>
    </xf>
    <xf numFmtId="179" fontId="3" fillId="0" borderId="11" xfId="48" applyNumberFormat="1" applyFont="1" applyFill="1" applyBorder="1" applyAlignment="1" applyProtection="1">
      <alignment horizontal="right" vertical="center" indent="1"/>
      <protection hidden="1" locked="0"/>
    </xf>
    <xf numFmtId="179" fontId="3" fillId="0" borderId="13" xfId="48" applyNumberFormat="1" applyFont="1" applyFill="1" applyBorder="1" applyAlignment="1" applyProtection="1">
      <alignment horizontal="right" vertical="center" indent="1"/>
      <protection hidden="1" locked="0"/>
    </xf>
    <xf numFmtId="0" fontId="8" fillId="0" borderId="0" xfId="0" applyFont="1" applyFill="1" applyAlignment="1" applyProtection="1">
      <alignment vertical="center"/>
      <protection hidden="1"/>
    </xf>
    <xf numFmtId="0" fontId="3" fillId="0" borderId="23" xfId="0" applyFont="1" applyFill="1" applyBorder="1" applyAlignment="1" applyProtection="1">
      <alignment vertical="center"/>
      <protection hidden="1"/>
    </xf>
    <xf numFmtId="0" fontId="3" fillId="0" borderId="17" xfId="0" applyFont="1" applyFill="1" applyBorder="1" applyAlignment="1" applyProtection="1">
      <alignment horizontal="distributed" vertical="center" indent="1"/>
      <protection hidden="1"/>
    </xf>
    <xf numFmtId="0" fontId="3" fillId="0" borderId="23" xfId="0" applyFont="1" applyFill="1" applyBorder="1" applyAlignment="1" applyProtection="1">
      <alignment vertical="center" shrinkToFit="1"/>
      <protection hidden="1"/>
    </xf>
    <xf numFmtId="177" fontId="3" fillId="0" borderId="24" xfId="0" applyNumberFormat="1" applyFont="1" applyFill="1" applyBorder="1" applyAlignment="1" applyProtection="1">
      <alignment horizontal="distributed" vertical="center" indent="1"/>
      <protection hidden="1"/>
    </xf>
    <xf numFmtId="177" fontId="6" fillId="0" borderId="10" xfId="0" applyNumberFormat="1" applyFont="1" applyFill="1" applyBorder="1" applyAlignment="1" applyProtection="1">
      <alignment horizontal="distributed" indent="1"/>
      <protection hidden="1"/>
    </xf>
    <xf numFmtId="0" fontId="3" fillId="0" borderId="25" xfId="0" applyFont="1" applyFill="1" applyBorder="1" applyAlignment="1" applyProtection="1">
      <alignment horizontal="center" vertical="center"/>
      <protection hidden="1"/>
    </xf>
    <xf numFmtId="0" fontId="6" fillId="0" borderId="26" xfId="0" applyFont="1" applyFill="1" applyBorder="1" applyAlignment="1" applyProtection="1">
      <alignment/>
      <protection hidden="1"/>
    </xf>
    <xf numFmtId="0" fontId="3" fillId="0" borderId="27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/>
      <protection hidden="1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3" fillId="0" borderId="29" xfId="0" applyFont="1" applyFill="1" applyBorder="1" applyAlignment="1" applyProtection="1">
      <alignment horizontal="center" vertical="center"/>
      <protection hidden="1"/>
    </xf>
    <xf numFmtId="0" fontId="3" fillId="0" borderId="30" xfId="0" applyFont="1" applyFill="1" applyBorder="1" applyAlignment="1" applyProtection="1">
      <alignment horizontal="center" vertical="center"/>
      <protection hidden="1"/>
    </xf>
    <xf numFmtId="177" fontId="7" fillId="0" borderId="24" xfId="0" applyNumberFormat="1" applyFont="1" applyFill="1" applyBorder="1" applyAlignment="1" applyProtection="1">
      <alignment horizontal="distributed" vertical="center" indent="1"/>
      <protection hidden="1"/>
    </xf>
    <xf numFmtId="177" fontId="3" fillId="0" borderId="10" xfId="0" applyNumberFormat="1" applyFont="1" applyFill="1" applyBorder="1" applyAlignment="1" applyProtection="1">
      <alignment horizontal="distributed" indent="1"/>
      <protection hidden="1"/>
    </xf>
    <xf numFmtId="0" fontId="3" fillId="0" borderId="31" xfId="0" applyFont="1" applyFill="1" applyBorder="1" applyAlignment="1" applyProtection="1">
      <alignment horizontal="distributed" vertical="center" indent="1" shrinkToFit="1"/>
      <protection hidden="1"/>
    </xf>
    <xf numFmtId="0" fontId="3" fillId="0" borderId="32" xfId="0" applyFont="1" applyFill="1" applyBorder="1" applyAlignment="1" applyProtection="1">
      <alignment horizontal="distributed" vertical="center" indent="1" shrinkToFit="1"/>
      <protection hidden="1"/>
    </xf>
    <xf numFmtId="177" fontId="3" fillId="0" borderId="33" xfId="0" applyNumberFormat="1" applyFont="1" applyFill="1" applyBorder="1" applyAlignment="1" applyProtection="1">
      <alignment horizontal="distributed" vertical="center" indent="1"/>
      <protection hidden="1"/>
    </xf>
    <xf numFmtId="0" fontId="3" fillId="0" borderId="31" xfId="0" applyFont="1" applyFill="1" applyBorder="1" applyAlignment="1" applyProtection="1">
      <alignment horizontal="distributed" vertical="center" indent="1"/>
      <protection hidden="1"/>
    </xf>
    <xf numFmtId="0" fontId="3" fillId="0" borderId="32" xfId="0" applyFont="1" applyFill="1" applyBorder="1" applyAlignment="1" applyProtection="1">
      <alignment horizontal="distributed" vertical="center" indent="1"/>
      <protection hidden="1"/>
    </xf>
    <xf numFmtId="0" fontId="3" fillId="0" borderId="28" xfId="0" applyFont="1" applyFill="1" applyBorder="1" applyAlignment="1" applyProtection="1">
      <alignment horizontal="left" vertical="center"/>
      <protection hidden="1"/>
    </xf>
    <xf numFmtId="0" fontId="3" fillId="0" borderId="30" xfId="0" applyFont="1" applyFill="1" applyBorder="1" applyAlignment="1" applyProtection="1">
      <alignment horizontal="left" vertical="center"/>
      <protection hidden="1"/>
    </xf>
    <xf numFmtId="0" fontId="3" fillId="0" borderId="34" xfId="0" applyFont="1" applyFill="1" applyBorder="1" applyAlignment="1" applyProtection="1">
      <alignment horizontal="distributed" vertical="center" indent="1"/>
      <protection hidden="1"/>
    </xf>
    <xf numFmtId="0" fontId="3" fillId="0" borderId="17" xfId="0" applyFont="1" applyFill="1" applyBorder="1" applyAlignment="1" applyProtection="1">
      <alignment horizontal="distributed" vertical="center" indent="1"/>
      <protection hidden="1"/>
    </xf>
    <xf numFmtId="0" fontId="7" fillId="0" borderId="34" xfId="0" applyFont="1" applyFill="1" applyBorder="1" applyAlignment="1" applyProtection="1">
      <alignment horizontal="distributed" vertical="center" indent="1" shrinkToFit="1"/>
      <protection hidden="1"/>
    </xf>
    <xf numFmtId="0" fontId="7" fillId="0" borderId="17" xfId="0" applyFont="1" applyFill="1" applyBorder="1" applyAlignment="1" applyProtection="1">
      <alignment horizontal="distributed" vertical="center" indent="1" shrinkToFit="1"/>
      <protection hidden="1"/>
    </xf>
    <xf numFmtId="0" fontId="3" fillId="0" borderId="35" xfId="0" applyFont="1" applyFill="1" applyBorder="1" applyAlignment="1" applyProtection="1">
      <alignment horizontal="distributed" vertical="center" indent="1" shrinkToFit="1"/>
      <protection hidden="1"/>
    </xf>
    <xf numFmtId="0" fontId="3" fillId="0" borderId="17" xfId="0" applyFont="1" applyFill="1" applyBorder="1" applyAlignment="1" applyProtection="1">
      <alignment horizontal="distributed" vertical="center" indent="1" shrinkToFi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view="pageLayout" zoomScaleSheetLayoutView="100" workbookViewId="0" topLeftCell="A1">
      <selection activeCell="A9" sqref="A9:B9"/>
    </sheetView>
  </sheetViews>
  <sheetFormatPr defaultColWidth="9.00390625" defaultRowHeight="13.5"/>
  <cols>
    <col min="1" max="1" width="2.625" style="1" customWidth="1"/>
    <col min="2" max="2" width="25.625" style="1" customWidth="1"/>
    <col min="3" max="5" width="19.25390625" style="1" customWidth="1"/>
    <col min="6" max="8" width="18.75390625" style="1" customWidth="1"/>
    <col min="9" max="16384" width="9.00390625" style="1" customWidth="1"/>
  </cols>
  <sheetData>
    <row r="1" spans="1:2" s="5" customFormat="1" ht="16.5" customHeight="1">
      <c r="A1" s="32"/>
      <c r="B1" s="4"/>
    </row>
    <row r="2" spans="1:5" s="5" customFormat="1" ht="16.5" customHeight="1">
      <c r="A2" s="4"/>
      <c r="B2" s="4"/>
      <c r="E2" s="13" t="s">
        <v>0</v>
      </c>
    </row>
    <row r="3" spans="1:5" s="3" customFormat="1" ht="14.25" customHeight="1">
      <c r="A3" s="38" t="s">
        <v>3</v>
      </c>
      <c r="B3" s="39"/>
      <c r="C3" s="42" t="s">
        <v>21</v>
      </c>
      <c r="D3" s="43"/>
      <c r="E3" s="44"/>
    </row>
    <row r="4" spans="1:5" s="3" customFormat="1" ht="14.25" customHeight="1">
      <c r="A4" s="40"/>
      <c r="B4" s="41"/>
      <c r="C4" s="8" t="s">
        <v>4</v>
      </c>
      <c r="D4" s="9" t="s">
        <v>5</v>
      </c>
      <c r="E4" s="10" t="s">
        <v>6</v>
      </c>
    </row>
    <row r="5" spans="1:5" s="3" customFormat="1" ht="14.25" customHeight="1">
      <c r="A5" s="11" t="s">
        <v>7</v>
      </c>
      <c r="B5" s="7"/>
      <c r="C5" s="18"/>
      <c r="D5" s="19"/>
      <c r="E5" s="20"/>
    </row>
    <row r="6" spans="1:5" s="3" customFormat="1" ht="14.25" customHeight="1">
      <c r="A6" s="45" t="s">
        <v>8</v>
      </c>
      <c r="B6" s="46"/>
      <c r="C6" s="14">
        <f>SUM(C7:C9,C12:C14)</f>
        <v>30800000</v>
      </c>
      <c r="D6" s="14">
        <f>SUM(D7:D9,D12:D14)</f>
        <v>15633000</v>
      </c>
      <c r="E6" s="15">
        <f>SUM(E7:E9,E12:E14)</f>
        <v>15628878</v>
      </c>
    </row>
    <row r="7" spans="1:5" s="3" customFormat="1" ht="14.25" customHeight="1">
      <c r="A7" s="36" t="s">
        <v>9</v>
      </c>
      <c r="B7" s="37"/>
      <c r="C7" s="21">
        <v>30524000</v>
      </c>
      <c r="D7" s="22">
        <v>0</v>
      </c>
      <c r="E7" s="23">
        <v>0</v>
      </c>
    </row>
    <row r="8" spans="1:5" s="3" customFormat="1" ht="14.25" customHeight="1">
      <c r="A8" s="36" t="s">
        <v>10</v>
      </c>
      <c r="B8" s="37"/>
      <c r="C8" s="21">
        <v>4000</v>
      </c>
      <c r="D8" s="21">
        <v>8000</v>
      </c>
      <c r="E8" s="23">
        <v>7478</v>
      </c>
    </row>
    <row r="9" spans="1:5" s="3" customFormat="1" ht="14.25" customHeight="1">
      <c r="A9" s="49" t="s">
        <v>11</v>
      </c>
      <c r="B9" s="37"/>
      <c r="C9" s="16">
        <f>SUM(C10:C11)</f>
        <v>2000</v>
      </c>
      <c r="D9" s="16">
        <f>SUM(D10:D11)</f>
        <v>15353000</v>
      </c>
      <c r="E9" s="17">
        <f>SUM(E10:E11)</f>
        <v>15352000</v>
      </c>
    </row>
    <row r="10" spans="1:5" s="3" customFormat="1" ht="14.25" customHeight="1">
      <c r="A10" s="33"/>
      <c r="B10" s="34" t="s">
        <v>12</v>
      </c>
      <c r="C10" s="21">
        <v>1000</v>
      </c>
      <c r="D10" s="21">
        <v>1000</v>
      </c>
      <c r="E10" s="23">
        <v>0</v>
      </c>
    </row>
    <row r="11" spans="1:5" s="3" customFormat="1" ht="14.25" customHeight="1">
      <c r="A11" s="11"/>
      <c r="B11" s="34" t="s">
        <v>13</v>
      </c>
      <c r="C11" s="21">
        <v>1000</v>
      </c>
      <c r="D11" s="21">
        <v>15352000</v>
      </c>
      <c r="E11" s="23">
        <v>15352000</v>
      </c>
    </row>
    <row r="12" spans="1:5" s="3" customFormat="1" ht="14.25" customHeight="1">
      <c r="A12" s="54" t="s">
        <v>2</v>
      </c>
      <c r="B12" s="55"/>
      <c r="C12" s="24">
        <v>1000</v>
      </c>
      <c r="D12" s="24">
        <v>1000</v>
      </c>
      <c r="E12" s="25">
        <v>0</v>
      </c>
    </row>
    <row r="13" spans="1:5" s="3" customFormat="1" ht="14.25" customHeight="1">
      <c r="A13" s="54" t="s">
        <v>1</v>
      </c>
      <c r="B13" s="55"/>
      <c r="C13" s="24">
        <v>269000</v>
      </c>
      <c r="D13" s="24">
        <v>271000</v>
      </c>
      <c r="E13" s="25">
        <v>269400</v>
      </c>
    </row>
    <row r="14" spans="1:5" s="3" customFormat="1" ht="14.25" customHeight="1">
      <c r="A14" s="50" t="s">
        <v>14</v>
      </c>
      <c r="B14" s="51"/>
      <c r="C14" s="26">
        <v>0</v>
      </c>
      <c r="D14" s="26">
        <v>0</v>
      </c>
      <c r="E14" s="27">
        <v>0</v>
      </c>
    </row>
    <row r="15" spans="1:5" s="3" customFormat="1" ht="14.25" customHeight="1">
      <c r="A15" s="52" t="s">
        <v>15</v>
      </c>
      <c r="B15" s="53"/>
      <c r="C15" s="28"/>
      <c r="D15" s="29"/>
      <c r="E15" s="30"/>
    </row>
    <row r="16" spans="1:5" s="3" customFormat="1" ht="14.25" customHeight="1">
      <c r="A16" s="56" t="s">
        <v>8</v>
      </c>
      <c r="B16" s="57"/>
      <c r="C16" s="14">
        <f>SUM(C17,C20)</f>
        <v>30800000</v>
      </c>
      <c r="D16" s="14">
        <f>SUM(D17,D20)</f>
        <v>15633000</v>
      </c>
      <c r="E16" s="15">
        <f>SUM(E17,E20)</f>
        <v>15609327</v>
      </c>
    </row>
    <row r="17" spans="1:5" s="3" customFormat="1" ht="14.25" customHeight="1">
      <c r="A17" s="58" t="s">
        <v>16</v>
      </c>
      <c r="B17" s="59"/>
      <c r="C17" s="16">
        <f>SUM(C18:C19)</f>
        <v>22267000</v>
      </c>
      <c r="D17" s="16">
        <f>SUM(D18:D19)</f>
        <v>7100000</v>
      </c>
      <c r="E17" s="17">
        <f>SUM(E18:E19)</f>
        <v>7077417</v>
      </c>
    </row>
    <row r="18" spans="1:5" s="3" customFormat="1" ht="14.25" customHeight="1">
      <c r="A18" s="35"/>
      <c r="B18" s="34" t="s">
        <v>17</v>
      </c>
      <c r="C18" s="21">
        <v>16091000</v>
      </c>
      <c r="D18" s="22">
        <v>7092000</v>
      </c>
      <c r="E18" s="23">
        <v>7069417</v>
      </c>
    </row>
    <row r="19" spans="1:5" s="3" customFormat="1" ht="14.25" customHeight="1">
      <c r="A19" s="12"/>
      <c r="B19" s="6" t="s">
        <v>18</v>
      </c>
      <c r="C19" s="21">
        <v>6176000</v>
      </c>
      <c r="D19" s="22">
        <v>8000</v>
      </c>
      <c r="E19" s="23">
        <v>8000</v>
      </c>
    </row>
    <row r="20" spans="1:5" s="3" customFormat="1" ht="14.25" customHeight="1">
      <c r="A20" s="47" t="s">
        <v>19</v>
      </c>
      <c r="B20" s="48"/>
      <c r="C20" s="26">
        <v>8533000</v>
      </c>
      <c r="D20" s="31">
        <v>8533000</v>
      </c>
      <c r="E20" s="27">
        <v>8531910</v>
      </c>
    </row>
    <row r="21" spans="1:8" s="2" customFormat="1" ht="14.25" customHeight="1">
      <c r="A21" s="2" t="s">
        <v>20</v>
      </c>
      <c r="F21" s="3"/>
      <c r="G21" s="3"/>
      <c r="H21" s="3"/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</sheetData>
  <sheetProtection/>
  <mergeCells count="13">
    <mergeCell ref="A13:B13"/>
    <mergeCell ref="A16:B16"/>
    <mergeCell ref="A17:B17"/>
    <mergeCell ref="A8:B8"/>
    <mergeCell ref="A3:B4"/>
    <mergeCell ref="C3:E3"/>
    <mergeCell ref="A6:B6"/>
    <mergeCell ref="A7:B7"/>
    <mergeCell ref="A20:B20"/>
    <mergeCell ref="A9:B9"/>
    <mergeCell ref="A14:B14"/>
    <mergeCell ref="A15:B15"/>
    <mergeCell ref="A12:B12"/>
  </mergeCells>
  <conditionalFormatting sqref="C6:E6 C9:E9 C16:E17">
    <cfRule type="cellIs" priority="1" dxfId="1" operator="equal" stopIfTrue="1">
      <formula>0</formula>
    </cfRule>
  </conditionalFormatting>
  <printOptions/>
  <pageMargins left="1.1023622047244095" right="0.5118110236220472" top="0.7480314960629921" bottom="0.7480314960629921" header="0.5905511811023623" footer="0.31496062992125984"/>
  <pageSetup horizontalDpi="600" verticalDpi="600" orientation="portrait" paperSize="9" r:id="rId1"/>
  <headerFooter scaleWithDoc="0">
    <oddHeader>&amp;L
&amp;"ＭＳ ゴシック,太字"&amp;12 ９．特別会計予算額及び決算額（新エネルギー事業）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2020-03-30T04:07:51Z</cp:lastPrinted>
  <dcterms:created xsi:type="dcterms:W3CDTF">2006-09-07T01:48:21Z</dcterms:created>
  <dcterms:modified xsi:type="dcterms:W3CDTF">2020-03-30T04:07:57Z</dcterms:modified>
  <cp:category/>
  <cp:version/>
  <cp:contentType/>
  <cp:contentStatus/>
</cp:coreProperties>
</file>