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１．国民健康保険の加入及び保険税の状況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<sst xmlns="http://schemas.openxmlformats.org/spreadsheetml/2006/main" count="23" uniqueCount="21">
  <si>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単位：世帯、人、％、円</t>
  </si>
  <si>
    <t>年　　度</t>
  </si>
  <si>
    <t>世　　　　帯　　　　数</t>
  </si>
  <si>
    <t>人　　　　　口</t>
  </si>
  <si>
    <t>保　　　険　　　税</t>
  </si>
  <si>
    <t>総　数</t>
  </si>
  <si>
    <t>加入数</t>
  </si>
  <si>
    <t>加入率</t>
  </si>
  <si>
    <t>調　定　額</t>
  </si>
  <si>
    <t>１世帯当たり
調　定　額</t>
  </si>
  <si>
    <t>１人当たり
調 定 額</t>
  </si>
  <si>
    <t>被保険者数</t>
  </si>
  <si>
    <t xml:space="preserve">(注) </t>
  </si>
  <si>
    <t>国民健康保険加入人口(世帯)</t>
  </si>
  <si>
    <t>総人口（総世帯）</t>
  </si>
  <si>
    <t>×100</t>
  </si>
  <si>
    <t xml:space="preserve"> (2) 人口及び世帯は、各年度の平均</t>
  </si>
  <si>
    <t xml:space="preserve"> (1) 加入率＝</t>
  </si>
  <si>
    <t xml:space="preserve"> </t>
  </si>
  <si>
    <t>資料：町民福祉部保険年金課『国民健康保険事業状況報告書』</t>
  </si>
  <si>
    <t>平成26年度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</si>
</sst>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2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3" fontId="3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3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176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21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23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4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20" xfId="0" applyNumberFormat="1" applyFont="1" applyFill="1" applyBorder="1" applyAlignment="1" applyProtection="1">
      <alignment horizontal="right" vertical="center"/>
      <protection hidden="1"/>
    </xf>
    <xf numFmtId="176" fontId="3" fillId="0" borderId="21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25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177" fontId="3" fillId="0" borderId="27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8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28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9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30" xfId="0" applyNumberFormat="1" applyFont="1" applyFill="1" applyBorder="1" applyAlignment="1" applyProtection="1">
      <alignment horizontal="right" vertical="center" wrapText="1"/>
      <protection hidden="1"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hidden="1" locked="0"/>
    </xf>
    <xf numFmtId="3" fontId="3" fillId="0" borderId="13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3" fontId="3" fillId="0" borderId="31" xfId="0" applyNumberFormat="1" applyFont="1" applyFill="1" applyBorder="1" applyAlignment="1" applyProtection="1">
      <alignment horizontal="right" vertical="center" wrapText="1"/>
      <protection hidden="1"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hidden="1" locked="0"/>
    </xf>
    <xf numFmtId="3" fontId="3" fillId="0" borderId="32" xfId="0" applyNumberFormat="1" applyFont="1" applyFill="1" applyBorder="1" applyAlignment="1" applyProtection="1">
      <alignment horizontal="right" vertical="center" wrapText="1"/>
      <protection hidden="1" locked="0"/>
    </xf>
    <xf numFmtId="3" fontId="3" fillId="0" borderId="31" xfId="0" applyNumberFormat="1" applyFont="1" applyFill="1" applyBorder="1" applyAlignment="1" applyProtection="1">
      <alignment horizontal="right" vertical="center"/>
      <protection hidden="1" locked="0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4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tabSelected="1" view="pageLayout" workbookViewId="0" topLeftCell="A1">
      <selection activeCell="E14" sqref="E14"/>
    </sheetView>
  </sheetViews>
  <sheetFormatPr defaultColWidth="9.00390625" defaultRowHeight="13.5"/>
  <cols>
    <col min="1" max="1" width="13.75390625" style="5" customWidth="1"/>
    <col min="2" max="10" width="12.375" style="5" customWidth="1"/>
    <col min="11" max="16384" width="9.00390625" style="5" customWidth="1"/>
  </cols>
  <sheetData>
    <row r="1" spans="1:10" ht="16.5" customHeight="1">
      <c r="A1" s="1"/>
      <c r="B1" s="2"/>
      <c r="C1" s="2"/>
      <c r="D1" s="2"/>
      <c r="E1" s="2"/>
      <c r="F1" s="2"/>
      <c r="G1" s="3"/>
      <c r="H1" s="2"/>
      <c r="I1" s="2"/>
      <c r="J1" s="4"/>
    </row>
    <row r="2" spans="1:10" s="7" customFormat="1" ht="12">
      <c r="A2" s="6"/>
      <c r="B2" s="3"/>
      <c r="C2" s="3"/>
      <c r="D2" s="3"/>
      <c r="E2" s="3"/>
      <c r="F2" s="3"/>
      <c r="G2" s="3"/>
      <c r="H2" s="3"/>
      <c r="I2" s="3"/>
      <c r="J2" s="4" t="s">
        <v>0</v>
      </c>
    </row>
    <row r="3" spans="1:10" ht="20.25" customHeight="1">
      <c r="A3" s="47" t="s">
        <v>1</v>
      </c>
      <c r="B3" s="49" t="s">
        <v>2</v>
      </c>
      <c r="C3" s="50"/>
      <c r="D3" s="51"/>
      <c r="E3" s="52" t="s">
        <v>3</v>
      </c>
      <c r="F3" s="50"/>
      <c r="G3" s="53"/>
      <c r="H3" s="49" t="s">
        <v>4</v>
      </c>
      <c r="I3" s="50"/>
      <c r="J3" s="54"/>
    </row>
    <row r="4" spans="1:10" ht="33" customHeight="1">
      <c r="A4" s="48"/>
      <c r="B4" s="14" t="s">
        <v>5</v>
      </c>
      <c r="C4" s="13" t="s">
        <v>6</v>
      </c>
      <c r="D4" s="16" t="s">
        <v>7</v>
      </c>
      <c r="E4" s="18" t="s">
        <v>5</v>
      </c>
      <c r="F4" s="13" t="s">
        <v>11</v>
      </c>
      <c r="G4" s="19" t="s">
        <v>7</v>
      </c>
      <c r="H4" s="14" t="s">
        <v>8</v>
      </c>
      <c r="I4" s="13" t="s">
        <v>9</v>
      </c>
      <c r="J4" s="19" t="s">
        <v>10</v>
      </c>
    </row>
    <row r="5" spans="1:10" ht="20.25" customHeight="1">
      <c r="A5" s="21" t="s">
        <v>20</v>
      </c>
      <c r="B5" s="23">
        <v>10491</v>
      </c>
      <c r="C5" s="24">
        <v>3646</v>
      </c>
      <c r="D5" s="25">
        <f>C5/B5:B5*100</f>
        <v>34.75359832237155</v>
      </c>
      <c r="E5" s="26">
        <v>27009</v>
      </c>
      <c r="F5" s="24">
        <v>6329</v>
      </c>
      <c r="G5" s="27">
        <f>F5/E5*100</f>
        <v>23.43292976415269</v>
      </c>
      <c r="H5" s="28">
        <v>638496100</v>
      </c>
      <c r="I5" s="29">
        <f>H5/C5</f>
        <v>175122.3532638508</v>
      </c>
      <c r="J5" s="30">
        <f>H5/F5</f>
        <v>100884.19971559488</v>
      </c>
    </row>
    <row r="6" spans="1:10" ht="20.25" customHeight="1">
      <c r="A6" s="21">
        <v>27</v>
      </c>
      <c r="B6" s="15">
        <v>10577</v>
      </c>
      <c r="C6" s="11">
        <v>3550</v>
      </c>
      <c r="D6" s="35">
        <f>C6/B6:B6*100</f>
        <v>33.56339226623806</v>
      </c>
      <c r="E6" s="20">
        <v>26925</v>
      </c>
      <c r="F6" s="11">
        <v>6053</v>
      </c>
      <c r="G6" s="36">
        <f>F6/E6*100</f>
        <v>22.48096564531105</v>
      </c>
      <c r="H6" s="17">
        <v>622314900</v>
      </c>
      <c r="I6" s="12">
        <f>H6/C6</f>
        <v>175299.97183098592</v>
      </c>
      <c r="J6" s="22">
        <f>H6/F6</f>
        <v>102810.98628779118</v>
      </c>
    </row>
    <row r="7" spans="1:10" ht="20.25" customHeight="1">
      <c r="A7" s="21">
        <v>28</v>
      </c>
      <c r="B7" s="15">
        <v>10673</v>
      </c>
      <c r="C7" s="11">
        <v>3424</v>
      </c>
      <c r="D7" s="35">
        <f>C7/B7:B7*100</f>
        <v>32.08095193478872</v>
      </c>
      <c r="E7" s="20">
        <v>26928</v>
      </c>
      <c r="F7" s="11">
        <v>5695</v>
      </c>
      <c r="G7" s="36">
        <f>F7/E7*100</f>
        <v>21.148989898989896</v>
      </c>
      <c r="H7" s="17">
        <v>603129200</v>
      </c>
      <c r="I7" s="12">
        <f>H7/C7</f>
        <v>176147.54672897197</v>
      </c>
      <c r="J7" s="22">
        <f>H7/F7</f>
        <v>105905.03950834065</v>
      </c>
    </row>
    <row r="8" spans="1:10" ht="20.25" customHeight="1">
      <c r="A8" s="21">
        <v>29</v>
      </c>
      <c r="B8" s="38">
        <v>10754</v>
      </c>
      <c r="C8" s="39">
        <v>3319</v>
      </c>
      <c r="D8" s="35">
        <f>C8/B8:B8*100</f>
        <v>30.86293472196392</v>
      </c>
      <c r="E8" s="40">
        <v>26834</v>
      </c>
      <c r="F8" s="39">
        <v>5399</v>
      </c>
      <c r="G8" s="36">
        <f>F8/E8*100</f>
        <v>20.11999701870761</v>
      </c>
      <c r="H8" s="41">
        <v>583467000</v>
      </c>
      <c r="I8" s="42">
        <f>H8/C8</f>
        <v>175796.0228984634</v>
      </c>
      <c r="J8" s="22">
        <f>H8/F8</f>
        <v>108069.45730690869</v>
      </c>
    </row>
    <row r="9" spans="1:10" ht="20.25" customHeight="1">
      <c r="A9" s="31">
        <v>30</v>
      </c>
      <c r="B9" s="43">
        <v>10845</v>
      </c>
      <c r="C9" s="44">
        <v>3197</v>
      </c>
      <c r="D9" s="32">
        <f>C9/B9:B9*100</f>
        <v>29.479022591055788</v>
      </c>
      <c r="E9" s="45">
        <v>26722</v>
      </c>
      <c r="F9" s="44">
        <v>5105</v>
      </c>
      <c r="G9" s="33">
        <f>F9/E9*100</f>
        <v>19.1041089738792</v>
      </c>
      <c r="H9" s="46">
        <v>538040000</v>
      </c>
      <c r="I9" s="37">
        <f>H9/C9</f>
        <v>168295.27682202065</v>
      </c>
      <c r="J9" s="34">
        <f>H9/F9</f>
        <v>105394.7110675808</v>
      </c>
    </row>
    <row r="10" spans="1:10" s="9" customFormat="1" ht="13.5" customHeight="1">
      <c r="A10" s="3" t="s">
        <v>19</v>
      </c>
      <c r="B10" s="8"/>
      <c r="C10" s="8"/>
      <c r="D10" s="8"/>
      <c r="E10" s="8"/>
      <c r="F10" s="8"/>
      <c r="G10" s="3"/>
      <c r="H10" s="3"/>
      <c r="I10" s="3"/>
      <c r="J10" s="3"/>
    </row>
    <row r="11" spans="1:10" s="9" customFormat="1" ht="12">
      <c r="A11" s="3" t="s">
        <v>12</v>
      </c>
      <c r="B11" s="8"/>
      <c r="C11" s="8"/>
      <c r="D11" s="8"/>
      <c r="E11" s="8"/>
      <c r="F11" s="8"/>
      <c r="G11" s="3"/>
      <c r="H11" s="3"/>
      <c r="I11" s="3"/>
      <c r="J11" s="3"/>
    </row>
    <row r="12" spans="1:10" s="9" customFormat="1" ht="13.5" customHeight="1">
      <c r="A12" s="55" t="s">
        <v>17</v>
      </c>
      <c r="B12" s="56" t="s">
        <v>13</v>
      </c>
      <c r="C12" s="56"/>
      <c r="D12" s="55" t="s">
        <v>15</v>
      </c>
      <c r="E12" s="3"/>
      <c r="F12" s="8"/>
      <c r="G12" s="3"/>
      <c r="H12" s="3"/>
      <c r="I12" s="3"/>
      <c r="J12" s="3"/>
    </row>
    <row r="13" spans="1:10" s="9" customFormat="1" ht="12">
      <c r="A13" s="55"/>
      <c r="B13" s="57" t="s">
        <v>14</v>
      </c>
      <c r="C13" s="57"/>
      <c r="D13" s="55"/>
      <c r="E13" s="3"/>
      <c r="F13" s="8"/>
      <c r="G13" s="3"/>
      <c r="H13" s="3"/>
      <c r="I13" s="3" t="s">
        <v>18</v>
      </c>
      <c r="J13" s="3"/>
    </row>
    <row r="14" spans="1:10" s="9" customFormat="1" ht="12">
      <c r="A14" s="3" t="s">
        <v>16</v>
      </c>
      <c r="B14" s="3"/>
      <c r="C14" s="3"/>
      <c r="D14" s="3"/>
      <c r="E14" s="3"/>
      <c r="F14" s="8"/>
      <c r="G14" s="3"/>
      <c r="H14" s="3"/>
      <c r="I14" s="3"/>
      <c r="J14" s="3"/>
    </row>
    <row r="15" spans="1:5" ht="13.5">
      <c r="A15" s="7"/>
      <c r="B15" s="7"/>
      <c r="C15" s="7"/>
      <c r="D15" s="7"/>
      <c r="E15" s="10"/>
    </row>
  </sheetData>
  <sheetProtection/>
  <mergeCells count="8">
    <mergeCell ref="A3:A4"/>
    <mergeCell ref="B3:D3"/>
    <mergeCell ref="E3:G3"/>
    <mergeCell ref="H3:J3"/>
    <mergeCell ref="A12:A13"/>
    <mergeCell ref="B12:C12"/>
    <mergeCell ref="D12:D13"/>
    <mergeCell ref="B13:C13"/>
  </mergeCells>
  <printOptions/>
  <pageMargins left="0.7086614173228347" right="0.7086614173228347" top="0.9479166666666666" bottom="0.7480314960629921" header="0.5208333333333334" footer="0.31496062992125984"/>
  <pageSetup fitToHeight="1" fitToWidth="1" horizontalDpi="600" verticalDpi="600" orientation="landscape" paperSize="9" r:id="rId1"/>
  <headerFooter scaleWithDoc="0">
    <oddHeader>&amp;L
&amp;"ＭＳ ゴシック,太字"&amp;12 １．国民健康保険の加入及び保険税の状況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2020-03-19T06:41:51Z</cp:lastPrinted>
  <dcterms:created xsi:type="dcterms:W3CDTF">2006-09-06T01:03:18Z</dcterms:created>
  <dcterms:modified xsi:type="dcterms:W3CDTF">2020-03-19T06:42:01Z</dcterms:modified>
  <cp:category/>
  <cp:version/>
  <cp:contentType/>
  <cp:contentStatus/>
</cp:coreProperties>
</file>