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９．人口集中地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<sst xmlns="http://schemas.openxmlformats.org/spreadsheetml/2006/main" count="15" uniqueCount="15">
  <si>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各年10月１日現在　単位：人</t>
  </si>
  <si>
    <t>年</t>
  </si>
  <si>
    <t>人　　　口</t>
  </si>
  <si>
    <t>増　加　数</t>
  </si>
  <si>
    <t>増加率(％)</t>
  </si>
  <si>
    <t>面　積（㎢）</t>
  </si>
  <si>
    <t>人口密度</t>
  </si>
  <si>
    <t>　　１２</t>
  </si>
  <si>
    <t>　　１７</t>
  </si>
  <si>
    <t>(注）平成12年より面積の単位が小数点第２位までとなる。</t>
  </si>
  <si>
    <t>(１㎢当たり)</t>
  </si>
  <si>
    <t>　　２２</t>
  </si>
  <si>
    <t>　　２７</t>
  </si>
  <si>
    <t>平成 ７ 年</t>
  </si>
  <si>
    <t>資料：「国勢調査」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</si>
</sst>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#,##0;&quot;△ &quot;#,##0"/>
    <numFmt numFmtId="181" formatCode="0.0_ "/>
    <numFmt numFmtId="182" formatCode="#,##0.0;&quot;△ &quot;#,##0.0"/>
  </numFmts>
  <fonts count="3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 quotePrefix="1">
      <alignment horizontal="left" vertical="center" wrapText="1" indent="1"/>
      <protection hidden="1"/>
    </xf>
    <xf numFmtId="0" fontId="1" fillId="0" borderId="12" xfId="0" applyFont="1" applyBorder="1" applyAlignment="1" applyProtection="1" quotePrefix="1">
      <alignment horizontal="left" vertical="center" wrapText="1" indent="1"/>
      <protection hidden="1"/>
    </xf>
    <xf numFmtId="0" fontId="2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3" fontId="1" fillId="0" borderId="15" xfId="0" applyNumberFormat="1" applyFont="1" applyBorder="1" applyAlignment="1" applyProtection="1">
      <alignment horizontal="right" vertical="center" wrapText="1" indent="1"/>
      <protection hidden="1"/>
    </xf>
    <xf numFmtId="3" fontId="1" fillId="0" borderId="16" xfId="0" applyNumberFormat="1" applyFont="1" applyBorder="1" applyAlignment="1" applyProtection="1">
      <alignment horizontal="right" vertical="center" wrapText="1" indent="1"/>
      <protection hidden="1"/>
    </xf>
    <xf numFmtId="0" fontId="1" fillId="0" borderId="16" xfId="0" applyFont="1" applyBorder="1" applyAlignment="1" applyProtection="1">
      <alignment horizontal="right" vertical="center" wrapText="1" indent="1"/>
      <protection hidden="1"/>
    </xf>
    <xf numFmtId="179" fontId="1" fillId="0" borderId="17" xfId="0" applyNumberFormat="1" applyFont="1" applyBorder="1" applyAlignment="1" applyProtection="1">
      <alignment horizontal="right" vertical="center" wrapText="1" indent="1"/>
      <protection hidden="1"/>
    </xf>
    <xf numFmtId="180" fontId="1" fillId="0" borderId="16" xfId="0" applyNumberFormat="1" applyFont="1" applyBorder="1" applyAlignment="1" applyProtection="1">
      <alignment horizontal="right" vertical="center" wrapText="1" indent="1"/>
      <protection hidden="1"/>
    </xf>
    <xf numFmtId="3" fontId="1" fillId="0" borderId="18" xfId="0" applyNumberFormat="1" applyFont="1" applyBorder="1" applyAlignment="1" applyProtection="1">
      <alignment horizontal="right" vertical="center" wrapText="1" indent="1"/>
      <protection hidden="1"/>
    </xf>
    <xf numFmtId="180" fontId="1" fillId="0" borderId="19" xfId="0" applyNumberFormat="1" applyFont="1" applyBorder="1" applyAlignment="1" applyProtection="1">
      <alignment horizontal="right" vertical="center" wrapText="1" indent="1"/>
      <protection hidden="1"/>
    </xf>
    <xf numFmtId="0" fontId="1" fillId="0" borderId="19" xfId="0" applyFont="1" applyBorder="1" applyAlignment="1" applyProtection="1">
      <alignment horizontal="right" vertical="center" wrapText="1" indent="1"/>
      <protection hidden="1"/>
    </xf>
    <xf numFmtId="179" fontId="1" fillId="0" borderId="20" xfId="0" applyNumberFormat="1" applyFont="1" applyBorder="1" applyAlignment="1" applyProtection="1">
      <alignment horizontal="right" vertical="center" wrapText="1" indent="1"/>
      <protection hidden="1"/>
    </xf>
    <xf numFmtId="182" fontId="1" fillId="0" borderId="16" xfId="0" applyNumberFormat="1" applyFont="1" applyBorder="1" applyAlignment="1" applyProtection="1">
      <alignment horizontal="right" vertical="center" wrapText="1" indent="1"/>
      <protection hidden="1"/>
    </xf>
    <xf numFmtId="182" fontId="1" fillId="0" borderId="19" xfId="0" applyNumberFormat="1" applyFont="1" applyBorder="1" applyAlignment="1" applyProtection="1">
      <alignment horizontal="right" vertical="center" wrapText="1" inden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view="pageLayout" workbookViewId="0" topLeftCell="A1">
      <selection activeCell="F16" sqref="F15:F16"/>
    </sheetView>
  </sheetViews>
  <sheetFormatPr defaultColWidth="9.00390625" defaultRowHeight="13.5"/>
  <cols>
    <col min="1" max="1" width="13.125" style="1" customWidth="1"/>
    <col min="2" max="6" width="13.00390625" style="1" customWidth="1"/>
    <col min="7" max="16384" width="9.00390625" style="1" customWidth="1"/>
  </cols>
  <sheetData>
    <row r="1" spans="1:5" ht="8.25" customHeight="1">
      <c r="A1" s="8"/>
      <c r="B1" s="3"/>
      <c r="C1" s="3"/>
      <c r="D1" s="3"/>
      <c r="E1" s="3"/>
    </row>
    <row r="2" spans="1:6" ht="13.5">
      <c r="A2" s="24" t="s">
        <v>0</v>
      </c>
      <c r="B2" s="25"/>
      <c r="C2" s="25"/>
      <c r="D2" s="25"/>
      <c r="E2" s="25"/>
      <c r="F2" s="25"/>
    </row>
    <row r="3" spans="1:6" ht="13.5">
      <c r="A3" s="26" t="s">
        <v>1</v>
      </c>
      <c r="B3" s="28" t="s">
        <v>2</v>
      </c>
      <c r="C3" s="30" t="s">
        <v>3</v>
      </c>
      <c r="D3" s="30" t="s">
        <v>4</v>
      </c>
      <c r="E3" s="30" t="s">
        <v>5</v>
      </c>
      <c r="F3" s="9" t="s">
        <v>6</v>
      </c>
    </row>
    <row r="4" spans="1:6" ht="13.5">
      <c r="A4" s="27"/>
      <c r="B4" s="29"/>
      <c r="C4" s="31"/>
      <c r="D4" s="31"/>
      <c r="E4" s="31"/>
      <c r="F4" s="10" t="s">
        <v>10</v>
      </c>
    </row>
    <row r="5" spans="1:6" s="2" customFormat="1" ht="16.5" customHeight="1">
      <c r="A5" s="5" t="s">
        <v>13</v>
      </c>
      <c r="B5" s="11">
        <v>23352</v>
      </c>
      <c r="C5" s="12">
        <v>1878</v>
      </c>
      <c r="D5" s="20">
        <v>8.745459625593742</v>
      </c>
      <c r="E5" s="13">
        <v>3.5</v>
      </c>
      <c r="F5" s="14">
        <f>B5/E5</f>
        <v>6672</v>
      </c>
    </row>
    <row r="6" spans="1:6" s="2" customFormat="1" ht="16.5" customHeight="1">
      <c r="A6" s="6" t="s">
        <v>7</v>
      </c>
      <c r="B6" s="11">
        <v>23337</v>
      </c>
      <c r="C6" s="15">
        <f>B6-B5</f>
        <v>-15</v>
      </c>
      <c r="D6" s="20">
        <f>C6/B5*100</f>
        <v>-0.06423432682425488</v>
      </c>
      <c r="E6" s="13">
        <v>3.67</v>
      </c>
      <c r="F6" s="14">
        <f>B6/E6</f>
        <v>6358.855585831063</v>
      </c>
    </row>
    <row r="7" spans="1:6" s="2" customFormat="1" ht="16.5" customHeight="1">
      <c r="A7" s="6" t="s">
        <v>8</v>
      </c>
      <c r="B7" s="11">
        <v>23345</v>
      </c>
      <c r="C7" s="15">
        <f>B7-B6</f>
        <v>8</v>
      </c>
      <c r="D7" s="20">
        <f>C7/B6*100</f>
        <v>0.034280327377126454</v>
      </c>
      <c r="E7" s="13">
        <v>3.72</v>
      </c>
      <c r="F7" s="14">
        <f>B7/E7</f>
        <v>6275.537634408602</v>
      </c>
    </row>
    <row r="8" spans="1:6" s="2" customFormat="1" ht="16.5" customHeight="1">
      <c r="A8" s="6" t="s">
        <v>11</v>
      </c>
      <c r="B8" s="11">
        <v>22932</v>
      </c>
      <c r="C8" s="15">
        <f>B8-B7</f>
        <v>-413</v>
      </c>
      <c r="D8" s="20">
        <f>C8/B7*100</f>
        <v>-1.7691154422788606</v>
      </c>
      <c r="E8" s="13">
        <v>3.72</v>
      </c>
      <c r="F8" s="14">
        <f>B8/E8</f>
        <v>6164.516129032258</v>
      </c>
    </row>
    <row r="9" spans="1:6" s="2" customFormat="1" ht="16.5" customHeight="1">
      <c r="A9" s="7" t="s">
        <v>12</v>
      </c>
      <c r="B9" s="16">
        <v>22030</v>
      </c>
      <c r="C9" s="17">
        <f>B9-B8</f>
        <v>-902</v>
      </c>
      <c r="D9" s="21">
        <f>C9/B8*100</f>
        <v>-3.9333682190825043</v>
      </c>
      <c r="E9" s="18">
        <v>3.73</v>
      </c>
      <c r="F9" s="19">
        <f>B9/E9</f>
        <v>5906.166219839142</v>
      </c>
    </row>
    <row r="10" spans="1:6" s="2" customFormat="1" ht="16.5" customHeight="1">
      <c r="A10" s="22" t="s">
        <v>14</v>
      </c>
      <c r="B10" s="23"/>
      <c r="C10" s="23"/>
      <c r="D10" s="1"/>
      <c r="E10" s="1"/>
      <c r="F10" s="1"/>
    </row>
    <row r="11" spans="1:6" ht="13.5">
      <c r="A11" s="4" t="s">
        <v>9</v>
      </c>
      <c r="B11" s="3"/>
      <c r="C11" s="3"/>
      <c r="D11" s="3"/>
      <c r="E11" s="3"/>
      <c r="F11" s="3"/>
    </row>
    <row r="12" ht="13.5" customHeight="1">
      <c r="G12" s="3"/>
    </row>
  </sheetData>
  <sheetProtection/>
  <mergeCells count="7">
    <mergeCell ref="A10:C10"/>
    <mergeCell ref="A2:F2"/>
    <mergeCell ref="A3:A4"/>
    <mergeCell ref="B3:B4"/>
    <mergeCell ref="C3:C4"/>
    <mergeCell ref="D3:D4"/>
    <mergeCell ref="E3:E4"/>
  </mergeCells>
  <printOptions/>
  <pageMargins left="0.9055118110236221" right="0.7086614173228347" top="0.9055118110236221" bottom="0.7480314960629921" header="0.4724409448818898" footer="0.31496062992125984"/>
  <pageSetup horizontalDpi="600" verticalDpi="600" orientation="portrait" paperSize="9" r:id="rId1"/>
  <headerFooter scaleWithDoc="0">
    <oddHeader>&amp;L&amp;"ＭＳ ゴシック,標準"
&amp;"ＭＳ ゴシック,太字"&amp;12 ９．人口集中地区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2020-03-19T02:28:35Z</cp:lastPrinted>
  <dcterms:created xsi:type="dcterms:W3CDTF">2006-08-30T01:07:55Z</dcterms:created>
  <dcterms:modified xsi:type="dcterms:W3CDTF">2020-03-19T02:28:42Z</dcterms:modified>
  <cp:category/>
  <cp:version/>
  <cp:contentType/>
  <cp:contentStatus/>
</cp:coreProperties>
</file>