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5" yWindow="-105" windowWidth="19425" windowHeight="10305"/>
  </bookViews>
  <sheets>
    <sheet name="補助事業実績報告書・個票" sheetId="3" r:id="rId1"/>
  </sheets>
  <definedNames>
    <definedName name="_xlnm.Print_Area" localSheetId="0">'補助事業実績報告書・個票'!$A$1:$AB$60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<sst xmlns="http://schemas.openxmlformats.org/spreadsheetml/2006/main" xmlns:r="http://schemas.openxmlformats.org/officeDocument/2006/relationships" count="65" uniqueCount="65">
  <si>
    <t>着工日</t>
    <rPh sb="0" eb="2">
      <t>チャッコウ</t>
    </rPh>
    <rPh sb="2" eb="3">
      <t>ニチ</t>
    </rPh>
    <phoneticPr fontId="1"/>
  </si>
  <si>
    <t>申請者
情報</t>
    <rPh sb="0" eb="3">
      <t>シンセイシャ</t>
    </rPh>
    <rPh sb="4" eb="6">
      <t>ジョウホウ</t>
    </rPh>
    <phoneticPr fontId="1"/>
  </si>
  <si>
    <t>会社名</t>
    <rPh sb="0" eb="3">
      <t>カイシャメイ</t>
    </rPh>
    <phoneticPr fontId="1"/>
  </si>
  <si>
    <t>円</t>
    <rPh sb="0" eb="1">
      <t>エン</t>
    </rPh>
    <phoneticPr fontId="1"/>
  </si>
  <si>
    <t>パワーコンディショナー</t>
  </si>
  <si>
    <t>担当者名</t>
    <rPh sb="0" eb="3">
      <t>タントウシャ</t>
    </rPh>
    <rPh sb="3" eb="4">
      <t>メイ</t>
    </rPh>
    <phoneticPr fontId="1"/>
  </si>
  <si>
    <t>※記載枠が不足する際は、２枚に分けて記載するか、別紙で記載すること</t>
    <rPh sb="1" eb="3">
      <t>キサイ</t>
    </rPh>
    <rPh sb="3" eb="4">
      <t>ワク</t>
    </rPh>
    <rPh sb="5" eb="7">
      <t>フソク</t>
    </rPh>
    <rPh sb="9" eb="10">
      <t>サイ</t>
    </rPh>
    <rPh sb="13" eb="14">
      <t>マイ</t>
    </rPh>
    <rPh sb="15" eb="16">
      <t>ワ</t>
    </rPh>
    <rPh sb="18" eb="20">
      <t>キサイ</t>
    </rPh>
    <rPh sb="24" eb="26">
      <t>ベッシ</t>
    </rPh>
    <rPh sb="27" eb="29">
      <t>キサイ</t>
    </rPh>
    <phoneticPr fontId="1"/>
  </si>
  <si>
    <t>担当者
電話番号</t>
    <rPh sb="0" eb="3">
      <t>タントウシャ</t>
    </rPh>
    <rPh sb="4" eb="6">
      <t>デンワ</t>
    </rPh>
    <rPh sb="6" eb="8">
      <t>バンゴウ</t>
    </rPh>
    <phoneticPr fontId="1"/>
  </si>
  <si>
    <t>担当者
Mail</t>
    <rPh sb="0" eb="3">
      <t>タントウシャ</t>
    </rPh>
    <phoneticPr fontId="1"/>
  </si>
  <si>
    <t>設置台数（D）</t>
    <rPh sb="0" eb="2">
      <t>セッチ</t>
    </rPh>
    <rPh sb="2" eb="4">
      <t>ダイスウ</t>
    </rPh>
    <phoneticPr fontId="1"/>
  </si>
  <si>
    <t>（PPA・リースの場合）</t>
    <rPh sb="9" eb="11">
      <t>バアイ</t>
    </rPh>
    <phoneticPr fontId="1"/>
  </si>
  <si>
    <t>所有形態</t>
    <rPh sb="0" eb="2">
      <t>ショユウ</t>
    </rPh>
    <rPh sb="2" eb="4">
      <t>ケイタイ</t>
    </rPh>
    <phoneticPr fontId="1"/>
  </si>
  <si>
    <t>補助対象経費
（税抜き）</t>
    <rPh sb="0" eb="4">
      <t>ホジョタイショウ</t>
    </rPh>
    <rPh sb="4" eb="6">
      <t>ケイヒ</t>
    </rPh>
    <rPh sb="8" eb="10">
      <t>ゼイヌ</t>
    </rPh>
    <phoneticPr fontId="1"/>
  </si>
  <si>
    <t>蓄電池</t>
    <rPh sb="0" eb="3">
      <t>チクデンチ</t>
    </rPh>
    <phoneticPr fontId="1"/>
  </si>
  <si>
    <t>需要家
情報</t>
    <rPh sb="0" eb="3">
      <t>ジュヨウカ</t>
    </rPh>
    <rPh sb="4" eb="6">
      <t>ジョウホウ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</si>
  <si>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</si>
  <si>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補助対象設備
の設置場所</t>
    <rPh sb="0" eb="4">
      <t>ホジョタイショウ</t>
    </rPh>
    <rPh sb="4" eb="6">
      <t>セツビ</t>
    </rPh>
    <rPh sb="8" eb="12">
      <t>セッチバショ</t>
    </rPh>
    <phoneticPr fontId="1"/>
  </si>
  <si>
    <t>１．基本情報</t>
    <rPh sb="2" eb="6">
      <t>キホンジョウホウ</t>
    </rPh>
    <phoneticPr fontId="1"/>
  </si>
  <si>
    <t>蓄電池総容量（（D）×（E））
※小数点第２位以下を切り捨てた値を記載すること　（Ｆ）</t>
    <rPh sb="0" eb="3">
      <t>チクデンチ</t>
    </rPh>
    <rPh sb="3" eb="6">
      <t>ソウヨウリョウ</t>
    </rPh>
    <rPh sb="17" eb="20">
      <t>ショウスウテン</t>
    </rPh>
    <rPh sb="20" eb="21">
      <t>ダイ</t>
    </rPh>
    <rPh sb="22" eb="23">
      <t>イ</t>
    </rPh>
    <rPh sb="23" eb="25">
      <t>イカ</t>
    </rPh>
    <rPh sb="26" eb="27">
      <t>キ</t>
    </rPh>
    <rPh sb="28" eb="29">
      <t>ス</t>
    </rPh>
    <rPh sb="31" eb="32">
      <t>アタイ</t>
    </rPh>
    <rPh sb="33" eb="35">
      <t>キサイ</t>
    </rPh>
    <phoneticPr fontId="1"/>
  </si>
  <si>
    <t>２．補助対象設備概要</t>
    <rPh sb="2" eb="6">
      <t>ホジョタイショウ</t>
    </rPh>
    <rPh sb="6" eb="8">
      <t>セツビ</t>
    </rPh>
    <rPh sb="8" eb="10">
      <t>ガイヨウ</t>
    </rPh>
    <phoneticPr fontId="1"/>
  </si>
  <si>
    <t>kW</t>
  </si>
  <si>
    <t>太陽光発電設備</t>
    <rPh sb="0" eb="3">
      <t>タイヨウコウ</t>
    </rPh>
    <rPh sb="3" eb="5">
      <t>ハツデン</t>
    </rPh>
    <rPh sb="5" eb="7">
      <t>セツビ</t>
    </rPh>
    <phoneticPr fontId="1"/>
  </si>
  <si>
    <t>kWh</t>
  </si>
  <si>
    <t>台</t>
    <rPh sb="0" eb="1">
      <t>ダイ</t>
    </rPh>
    <phoneticPr fontId="1"/>
  </si>
  <si>
    <t>補助対象経費
（税抜き）（Ｇ）</t>
    <rPh sb="0" eb="4">
      <t>ホジョタイショウ</t>
    </rPh>
    <rPh sb="4" eb="6">
      <t>ケイヒ</t>
    </rPh>
    <rPh sb="8" eb="10">
      <t>ゼイヌ</t>
    </rPh>
    <phoneticPr fontId="1"/>
  </si>
  <si>
    <t>補助金交付申請額（ア＋イ）</t>
    <rPh sb="0" eb="3">
      <t>ホジョキン</t>
    </rPh>
    <rPh sb="3" eb="5">
      <t>コウフ</t>
    </rPh>
    <rPh sb="5" eb="7">
      <t>シンセイ</t>
    </rPh>
    <rPh sb="7" eb="8">
      <t>ガク</t>
    </rPh>
    <phoneticPr fontId="1"/>
  </si>
  <si>
    <t>補助金充当総額（Ｉ）</t>
    <rPh sb="0" eb="3">
      <t>ホジョキン</t>
    </rPh>
    <rPh sb="3" eb="5">
      <t>ジュウトウ</t>
    </rPh>
    <rPh sb="5" eb="7">
      <t>ソウガク</t>
    </rPh>
    <phoneticPr fontId="1"/>
  </si>
  <si>
    <t>余剰電力売電の有無</t>
    <rPh sb="0" eb="2">
      <t>ヨジョウ</t>
    </rPh>
    <rPh sb="2" eb="4">
      <t>デンリョク</t>
    </rPh>
    <rPh sb="4" eb="6">
      <t>バイデン</t>
    </rPh>
    <rPh sb="7" eb="9">
      <t>ウム</t>
    </rPh>
    <phoneticPr fontId="1"/>
  </si>
  <si>
    <t>※FIP・FIT制度の認定を取得した場合は補助対象外となります。</t>
    <rPh sb="8" eb="10">
      <t>セイド</t>
    </rPh>
    <rPh sb="11" eb="13">
      <t>ニンテイ</t>
    </rPh>
    <rPh sb="14" eb="16">
      <t>シュトク</t>
    </rPh>
    <rPh sb="18" eb="20">
      <t>バアイ</t>
    </rPh>
    <rPh sb="21" eb="26">
      <t>ホジョタイショウガイ</t>
    </rPh>
    <phoneticPr fontId="1"/>
  </si>
  <si>
    <t>※１　蓄電池の価格／kWh（H）が、家庭用12.5万円／kWh以下、業務用が11.9万円／kWh以下
　　　の場合のみ補助対象となります。</t>
    <rPh sb="3" eb="6">
      <t>チクデンチ</t>
    </rPh>
    <rPh sb="7" eb="9">
      <t>カカク</t>
    </rPh>
    <rPh sb="18" eb="20">
      <t>カテイ</t>
    </rPh>
    <rPh sb="20" eb="21">
      <t>ヨウ</t>
    </rPh>
    <rPh sb="25" eb="27">
      <t>マンエン</t>
    </rPh>
    <rPh sb="31" eb="33">
      <t>イカ</t>
    </rPh>
    <rPh sb="34" eb="37">
      <t>ギョウムヨウ</t>
    </rPh>
    <rPh sb="42" eb="44">
      <t>マンエン</t>
    </rPh>
    <rPh sb="55" eb="57">
      <t>バアイ</t>
    </rPh>
    <rPh sb="59" eb="63">
      <t>ホジョタイショウ</t>
    </rPh>
    <phoneticPr fontId="1"/>
  </si>
  <si>
    <t>内灘町</t>
    <rPh sb="0" eb="3">
      <t>ウチナダマチ</t>
    </rPh>
    <phoneticPr fontId="1"/>
  </si>
  <si>
    <t>手続代行者
情報</t>
    <rPh sb="0" eb="2">
      <t>テツヅ</t>
    </rPh>
    <rPh sb="2" eb="5">
      <t>ダイコウシャ</t>
    </rPh>
    <rPh sb="6" eb="8">
      <t>ジョウホウ</t>
    </rPh>
    <phoneticPr fontId="1"/>
  </si>
  <si>
    <t>□有　　　　□無</t>
    <rPh sb="1" eb="2">
      <t>アリ</t>
    </rPh>
    <rPh sb="7" eb="8">
      <t>ナシ</t>
    </rPh>
    <phoneticPr fontId="1"/>
  </si>
  <si>
    <t>補助金控除後のサービス料・リース料単価</t>
    <rPh sb="0" eb="3">
      <t>ホジョキン</t>
    </rPh>
    <rPh sb="3" eb="5">
      <t>コウジョ</t>
    </rPh>
    <rPh sb="5" eb="6">
      <t>ゴ</t>
    </rPh>
    <rPh sb="17" eb="19">
      <t>タンカ</t>
    </rPh>
    <phoneticPr fontId="1"/>
  </si>
  <si>
    <t>□家庭用　　□事業用</t>
    <rPh sb="1" eb="4">
      <t>カテイヨウ</t>
    </rPh>
    <rPh sb="7" eb="10">
      <t>ジギョウヨウ</t>
    </rPh>
    <phoneticPr fontId="1"/>
  </si>
  <si>
    <t>住所又は
所在地</t>
    <rPh sb="0" eb="2">
      <t>ジュウショ</t>
    </rPh>
    <rPh sb="2" eb="3">
      <t>マタ</t>
    </rPh>
    <rPh sb="5" eb="8">
      <t>ショザイチ</t>
    </rPh>
    <phoneticPr fontId="1"/>
  </si>
  <si>
    <t>型式</t>
    <rPh sb="0" eb="2">
      <t>カタシキ</t>
    </rPh>
    <phoneticPr fontId="1"/>
  </si>
  <si>
    <t>会社名</t>
    <rPh sb="0" eb="2">
      <t>カイシャ</t>
    </rPh>
    <rPh sb="2" eb="3">
      <t>メイ</t>
    </rPh>
    <phoneticPr fontId="1"/>
  </si>
  <si>
    <t>完了日</t>
    <rPh sb="0" eb="2">
      <t>カンリョウ</t>
    </rPh>
    <rPh sb="2" eb="3">
      <t>ニチ</t>
    </rPh>
    <phoneticPr fontId="1"/>
  </si>
  <si>
    <t>代表者名</t>
    <rPh sb="0" eb="3">
      <t>ダイヒョウシャ</t>
    </rPh>
    <rPh sb="3" eb="4">
      <t>メイ</t>
    </rPh>
    <phoneticPr fontId="1"/>
  </si>
  <si>
    <t>売電先</t>
  </si>
  <si>
    <t>補助事業実績報告書・個票</t>
    <rPh sb="0" eb="4">
      <t>ホジョジギョウ</t>
    </rPh>
    <rPh sb="4" eb="9">
      <t>ジッセキホウコクショ</t>
    </rPh>
    <rPh sb="10" eb="12">
      <t>コヒョウ</t>
    </rPh>
    <phoneticPr fontId="1"/>
  </si>
  <si>
    <t>補助金の額…イ</t>
    <rPh sb="0" eb="3">
      <t>ホジョキン</t>
    </rPh>
    <rPh sb="4" eb="5">
      <t>ガク</t>
    </rPh>
    <phoneticPr fontId="1"/>
  </si>
  <si>
    <t>合計出力（A）</t>
    <rPh sb="0" eb="2">
      <t>ゴウケイ</t>
    </rPh>
    <rPh sb="2" eb="4">
      <t>シュツリョク</t>
    </rPh>
    <phoneticPr fontId="1"/>
  </si>
  <si>
    <t>工事期間</t>
    <rPh sb="0" eb="2">
      <t>コウジ</t>
    </rPh>
    <rPh sb="2" eb="4">
      <t>キカン</t>
    </rPh>
    <phoneticPr fontId="1"/>
  </si>
  <si>
    <t>太陽電池モジュール</t>
    <rPh sb="0" eb="2">
      <t>タイヨウ</t>
    </rPh>
    <rPh sb="2" eb="4">
      <t>デンチ</t>
    </rPh>
    <phoneticPr fontId="1"/>
  </si>
  <si>
    <t>メーカー</t>
  </si>
  <si>
    <t>□有　　　　□無</t>
  </si>
  <si>
    <t>設置台数</t>
    <rPh sb="0" eb="2">
      <t>セッチ</t>
    </rPh>
    <rPh sb="2" eb="4">
      <t>ダイスウ</t>
    </rPh>
    <phoneticPr fontId="1"/>
  </si>
  <si>
    <t>出力／台</t>
    <rPh sb="0" eb="2">
      <t>シュツリョク</t>
    </rPh>
    <rPh sb="3" eb="4">
      <t>ダイ</t>
    </rPh>
    <phoneticPr fontId="1"/>
  </si>
  <si>
    <t>合計出力（B）</t>
    <rPh sb="0" eb="2">
      <t>ゴウケイ</t>
    </rPh>
    <rPh sb="2" eb="4">
      <t>シュツリョク</t>
    </rPh>
    <phoneticPr fontId="1"/>
  </si>
  <si>
    <t>SII(一般社団法人環境共創イニシアチブ)認定登録の有無</t>
  </si>
  <si>
    <t>蓄電容量／台（E）</t>
    <rPh sb="0" eb="4">
      <t>チクデンヨウリョウ</t>
    </rPh>
    <rPh sb="5" eb="6">
      <t>ダイ</t>
    </rPh>
    <phoneticPr fontId="1"/>
  </si>
  <si>
    <t>３．余剰電力の売電の有無</t>
    <rPh sb="2" eb="4">
      <t>ヨジョウ</t>
    </rPh>
    <rPh sb="4" eb="6">
      <t>デンリョク</t>
    </rPh>
    <rPh sb="7" eb="9">
      <t>バイデン</t>
    </rPh>
    <rPh sb="10" eb="12">
      <t>ウム</t>
    </rPh>
    <phoneticPr fontId="1"/>
  </si>
  <si>
    <t>(Ｉ)の算出方法</t>
    <rPh sb="4" eb="6">
      <t>サンシュツ</t>
    </rPh>
    <rPh sb="6" eb="8">
      <t>ホウホウ</t>
    </rPh>
    <phoneticPr fontId="1"/>
  </si>
  <si>
    <t>４．手続代行者（申請者以外が提出する場合は、必ず記載してください。）</t>
    <rPh sb="2" eb="4">
      <t>テツヅ</t>
    </rPh>
    <rPh sb="4" eb="7">
      <t>ダイコウシャ</t>
    </rPh>
    <rPh sb="8" eb="11">
      <t>シンセイシャ</t>
    </rPh>
    <rPh sb="11" eb="13">
      <t>イガイ</t>
    </rPh>
    <rPh sb="14" eb="16">
      <t>テイシュツ</t>
    </rPh>
    <rPh sb="18" eb="20">
      <t>バアイ</t>
    </rPh>
    <rPh sb="22" eb="23">
      <t>カナラ</t>
    </rPh>
    <rPh sb="24" eb="26">
      <t>キサイ</t>
    </rPh>
    <phoneticPr fontId="1"/>
  </si>
  <si>
    <t>価格／kWh（(G)／(F)）
（H）※１</t>
  </si>
  <si>
    <t>種別</t>
    <rPh sb="0" eb="2">
      <t>シュベツ</t>
    </rPh>
    <phoneticPr fontId="1"/>
  </si>
  <si>
    <t>（PPA・リースの場合のみ）
サービス料・リース料</t>
    <rPh sb="9" eb="11">
      <t>バアイ</t>
    </rPh>
    <rPh sb="19" eb="20">
      <t>リョウ</t>
    </rPh>
    <rPh sb="24" eb="25">
      <t>リョウ</t>
    </rPh>
    <phoneticPr fontId="1"/>
  </si>
  <si>
    <t>補助金控除前のサービス料・リース料単価</t>
    <rPh sb="0" eb="3">
      <t>ホジョキン</t>
    </rPh>
    <rPh sb="3" eb="5">
      <t>コウジョ</t>
    </rPh>
    <rPh sb="5" eb="6">
      <t>マエ</t>
    </rPh>
    <rPh sb="11" eb="12">
      <t>リョウ</t>
    </rPh>
    <rPh sb="16" eb="17">
      <t>リョウ</t>
    </rPh>
    <rPh sb="17" eb="19">
      <t>タンカ</t>
    </rPh>
    <phoneticPr fontId="1"/>
  </si>
  <si>
    <t>□自己所有　　□PPA　　□リース</t>
  </si>
  <si>
    <t>□自己所有　※PPA・リースは補助対象外</t>
  </si>
  <si>
    <t>太陽光発電設備の最大出力（（A）又は（B）のいずれか低い方）
※小数点以下を切り捨てた値を記載すること　（C）</t>
    <rPh sb="0" eb="3">
      <t>タイヨウコウ</t>
    </rPh>
    <rPh sb="3" eb="7">
      <t>ハツデンセツビ</t>
    </rPh>
    <rPh sb="8" eb="10">
      <t>サイダイ</t>
    </rPh>
    <rPh sb="10" eb="12">
      <t>シュツリョク</t>
    </rPh>
    <rPh sb="16" eb="17">
      <t>マタ</t>
    </rPh>
    <rPh sb="26" eb="27">
      <t>ヒク</t>
    </rPh>
    <rPh sb="28" eb="29">
      <t>ホウ</t>
    </rPh>
    <rPh sb="32" eb="35">
      <t>ショウスウテン</t>
    </rPh>
    <rPh sb="35" eb="37">
      <t>イカ</t>
    </rPh>
    <rPh sb="38" eb="39">
      <t>キ</t>
    </rPh>
    <rPh sb="40" eb="41">
      <t>ス</t>
    </rPh>
    <rPh sb="43" eb="44">
      <t>アタイ</t>
    </rPh>
    <rPh sb="45" eb="47">
      <t>キサイ</t>
    </rPh>
    <phoneticPr fontId="1"/>
  </si>
  <si>
    <t>補助金の額…ア
（（C）×50,000円）</t>
  </si>
  <si>
    <t>補助金の額･･･イ　　　　　　　　　　　　　　　　　　　　　　　　　　　　　(（G）×１／３　（上限１,000,000円、千円未満切捨て）
※ただし、(H)の価格の12万円／kWhの１／３を上限とする)</t>
    <rPh sb="0" eb="3">
      <t>ホジョキン</t>
    </rPh>
    <rPh sb="4" eb="5">
      <t>ガク</t>
    </rPh>
    <rPh sb="48" eb="50">
      <t>ジョウゲン</t>
    </rPh>
    <rPh sb="59" eb="60">
      <t>エン</t>
    </rPh>
    <rPh sb="61" eb="65">
      <t>センエンミマン</t>
    </rPh>
    <rPh sb="65" eb="66">
      <t>キ</t>
    </rPh>
    <rPh sb="66" eb="67">
      <t>ス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</si>
</sst>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auto="1"/>
      <name val="游ゴシック"/>
      <family val="3"/>
      <scheme val="minor"/>
    </font>
    <font>
      <sz val="11"/>
      <color theme="1"/>
      <name val="游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 tint="-5.e-002"/>
        <bgColor indexed="64"/>
      </patternFill>
    </fill>
    <fill>
      <patternFill patternType="solid">
        <fgColor theme="4" tint="0.8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ont="1" applyFill="1" applyBorder="1" applyAlignment="1">
      <alignment vertical="center" textRotation="255" wrapText="1"/>
    </xf>
    <xf numFmtId="0" fontId="0" fillId="2" borderId="1" xfId="0" applyFont="1" applyFill="1" applyBorder="1" applyAlignment="1">
      <alignment vertical="center" textRotation="255"/>
    </xf>
    <xf numFmtId="0" fontId="0" fillId="2" borderId="2" xfId="0" applyFont="1" applyFill="1" applyBorder="1" applyAlignment="1">
      <alignment vertical="center" textRotation="255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textRotation="255" wrapText="1"/>
    </xf>
    <xf numFmtId="0" fontId="0" fillId="2" borderId="3" xfId="0" applyFont="1" applyFill="1" applyBorder="1" applyAlignment="1">
      <alignment horizontal="center" vertical="center" textRotation="255" wrapText="1"/>
    </xf>
    <xf numFmtId="0" fontId="0" fillId="2" borderId="4" xfId="0" applyFont="1" applyFill="1" applyBorder="1" applyAlignment="1">
      <alignment horizontal="center" vertical="center" textRotation="255" wrapText="1"/>
    </xf>
    <xf numFmtId="0" fontId="0" fillId="0" borderId="4" xfId="0" applyBorder="1" applyAlignment="1">
      <alignment vertical="center" textRotation="255"/>
    </xf>
    <xf numFmtId="0" fontId="0" fillId="0" borderId="5" xfId="0" applyBorder="1" applyAlignment="1">
      <alignment vertical="center" textRotation="255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2" borderId="6" xfId="0" applyFont="1" applyFill="1" applyBorder="1" applyAlignment="1">
      <alignment horizontal="center" vertical="center" textRotation="255" wrapText="1"/>
    </xf>
    <xf numFmtId="0" fontId="0" fillId="0" borderId="7" xfId="0" applyBorder="1" applyAlignment="1">
      <alignment vertical="center" textRotation="255"/>
    </xf>
    <xf numFmtId="0" fontId="0" fillId="0" borderId="8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 wrapText="1"/>
    </xf>
    <xf numFmtId="38" fontId="0" fillId="0" borderId="3" xfId="1" applyFont="1" applyBorder="1" applyAlignment="1">
      <alignment horizontal="center" vertical="center" wrapText="1"/>
    </xf>
    <xf numFmtId="38" fontId="0" fillId="0" borderId="4" xfId="1" applyFont="1" applyBorder="1" applyAlignment="1">
      <alignment horizontal="center" vertical="center" wrapText="1"/>
    </xf>
    <xf numFmtId="38" fontId="0" fillId="0" borderId="11" xfId="1" applyFont="1" applyBorder="1" applyAlignment="1">
      <alignment horizontal="center" vertical="center" wrapText="1"/>
    </xf>
    <xf numFmtId="38" fontId="0" fillId="0" borderId="13" xfId="1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  <xf numFmtId="0" fontId="0" fillId="0" borderId="13" xfId="0" applyFill="1" applyBorder="1" applyAlignment="1">
      <alignment vertical="center"/>
    </xf>
    <xf numFmtId="0" fontId="0" fillId="0" borderId="12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38" fontId="0" fillId="0" borderId="0" xfId="1" applyFont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38" fontId="0" fillId="4" borderId="6" xfId="0" applyNumberForma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38" fontId="0" fillId="4" borderId="3" xfId="1" applyFont="1" applyFill="1" applyBorder="1" applyAlignment="1">
      <alignment horizontal="center" vertical="center" wrapText="1"/>
    </xf>
    <xf numFmtId="38" fontId="0" fillId="4" borderId="5" xfId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38" fontId="0" fillId="4" borderId="6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38" fontId="0" fillId="4" borderId="4" xfId="1" applyFont="1" applyFill="1" applyBorder="1" applyAlignment="1">
      <alignment horizontal="center" vertical="center" wrapText="1"/>
    </xf>
    <xf numFmtId="38" fontId="0" fillId="0" borderId="4" xfId="1" applyFont="1" applyBorder="1" applyAlignment="1">
      <alignment vertical="center" wrapText="1"/>
    </xf>
    <xf numFmtId="38" fontId="0" fillId="0" borderId="3" xfId="1" applyFont="1" applyBorder="1" applyAlignment="1">
      <alignment vertical="center" wrapText="1"/>
    </xf>
    <xf numFmtId="38" fontId="0" fillId="0" borderId="1" xfId="1" applyFont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38" fontId="0" fillId="4" borderId="11" xfId="1" applyFont="1" applyFill="1" applyBorder="1" applyAlignment="1">
      <alignment horizontal="center" vertical="center" wrapText="1"/>
    </xf>
    <xf numFmtId="38" fontId="0" fillId="4" borderId="13" xfId="1" applyFont="1" applyFill="1" applyBorder="1" applyAlignment="1">
      <alignment horizontal="center" vertical="center" wrapText="1"/>
    </xf>
    <xf numFmtId="38" fontId="0" fillId="4" borderId="12" xfId="1" applyFont="1" applyFill="1" applyBorder="1" applyAlignment="1">
      <alignment horizontal="center" vertical="center" wrapText="1"/>
    </xf>
    <xf numFmtId="38" fontId="0" fillId="4" borderId="0" xfId="1" applyFont="1" applyFill="1" applyBorder="1" applyAlignment="1">
      <alignment horizontal="center" vertical="center" wrapText="1"/>
    </xf>
    <xf numFmtId="38" fontId="0" fillId="0" borderId="0" xfId="1" applyFont="1" applyBorder="1" applyAlignment="1">
      <alignment vertical="center" wrapText="1"/>
    </xf>
    <xf numFmtId="38" fontId="0" fillId="0" borderId="11" xfId="1" applyFont="1" applyBorder="1" applyAlignment="1">
      <alignment vertical="center" wrapText="1"/>
    </xf>
    <xf numFmtId="38" fontId="0" fillId="0" borderId="6" xfId="1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2" xfId="0" applyFill="1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74"/>
  <sheetViews>
    <sheetView tabSelected="1" view="pageBreakPreview" zoomScaleNormal="80" zoomScaleSheetLayoutView="100" workbookViewId="0">
      <pane xSplit="28" ySplit="1" topLeftCell="AC44" activePane="bottomRight" state="frozen"/>
      <selection pane="topRight"/>
      <selection pane="bottomLeft"/>
      <selection pane="bottomRight" activeCell="A41" sqref="A41:H44"/>
    </sheetView>
  </sheetViews>
  <sheetFormatPr defaultRowHeight="18"/>
  <cols>
    <col min="1" max="28" width="3.25" customWidth="1"/>
  </cols>
  <sheetData>
    <row r="1" spans="1:28" ht="18.95" customHeight="1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.95" customHeight="1">
      <c r="A2" s="2" t="s">
        <v>17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" customHeight="1">
      <c r="A3" s="3" t="s">
        <v>1</v>
      </c>
      <c r="B3" s="4"/>
      <c r="C3" s="20" t="s">
        <v>2</v>
      </c>
      <c r="D3" s="23"/>
      <c r="E3" s="23"/>
      <c r="F3" s="23"/>
      <c r="G3" s="42"/>
      <c r="H3" s="42"/>
      <c r="I3" s="42"/>
      <c r="J3" s="42"/>
      <c r="K3" s="42"/>
      <c r="L3" s="42"/>
      <c r="M3" s="42"/>
      <c r="N3" s="42"/>
      <c r="O3" s="42"/>
      <c r="P3" s="23" t="s">
        <v>5</v>
      </c>
      <c r="Q3" s="23"/>
      <c r="R3" s="23"/>
      <c r="S3" s="23"/>
      <c r="T3" s="42"/>
      <c r="U3" s="42"/>
      <c r="V3" s="42"/>
      <c r="W3" s="42"/>
      <c r="X3" s="42"/>
      <c r="Y3" s="42"/>
      <c r="Z3" s="42"/>
      <c r="AA3" s="42"/>
      <c r="AB3" s="42"/>
    </row>
    <row r="4" spans="1:28" ht="15" customHeight="1">
      <c r="A4" s="4"/>
      <c r="B4" s="4"/>
      <c r="C4" s="20"/>
      <c r="D4" s="23"/>
      <c r="E4" s="23"/>
      <c r="F4" s="23"/>
      <c r="G4" s="42"/>
      <c r="H4" s="42"/>
      <c r="I4" s="42"/>
      <c r="J4" s="42"/>
      <c r="K4" s="42"/>
      <c r="L4" s="42"/>
      <c r="M4" s="42"/>
      <c r="N4" s="42"/>
      <c r="O4" s="42"/>
      <c r="P4" s="23"/>
      <c r="Q4" s="23"/>
      <c r="R4" s="23"/>
      <c r="S4" s="23"/>
      <c r="T4" s="42"/>
      <c r="U4" s="42"/>
      <c r="V4" s="42"/>
      <c r="W4" s="42"/>
      <c r="X4" s="42"/>
      <c r="Y4" s="42"/>
      <c r="Z4" s="42"/>
      <c r="AA4" s="42"/>
      <c r="AB4" s="42"/>
    </row>
    <row r="5" spans="1:28" ht="15" customHeight="1">
      <c r="A5" s="4"/>
      <c r="B5" s="4"/>
      <c r="C5" s="21" t="s">
        <v>7</v>
      </c>
      <c r="D5" s="23"/>
      <c r="E5" s="23"/>
      <c r="F5" s="23"/>
      <c r="G5" s="42"/>
      <c r="H5" s="42"/>
      <c r="I5" s="42"/>
      <c r="J5" s="42"/>
      <c r="K5" s="42"/>
      <c r="L5" s="42"/>
      <c r="M5" s="42"/>
      <c r="N5" s="42"/>
      <c r="O5" s="42"/>
      <c r="P5" s="24" t="s">
        <v>8</v>
      </c>
      <c r="Q5" s="23"/>
      <c r="R5" s="23"/>
      <c r="S5" s="23"/>
      <c r="T5" s="42"/>
      <c r="U5" s="42"/>
      <c r="V5" s="42"/>
      <c r="W5" s="42"/>
      <c r="X5" s="42"/>
      <c r="Y5" s="42"/>
      <c r="Z5" s="42"/>
      <c r="AA5" s="42"/>
      <c r="AB5" s="42"/>
    </row>
    <row r="6" spans="1:28" ht="15" customHeight="1">
      <c r="A6" s="5"/>
      <c r="B6" s="5"/>
      <c r="C6" s="22"/>
      <c r="D6" s="34"/>
      <c r="E6" s="34"/>
      <c r="F6" s="34"/>
      <c r="G6" s="42"/>
      <c r="H6" s="42"/>
      <c r="I6" s="42"/>
      <c r="J6" s="42"/>
      <c r="K6" s="42"/>
      <c r="L6" s="42"/>
      <c r="M6" s="42"/>
      <c r="N6" s="42"/>
      <c r="O6" s="42"/>
      <c r="P6" s="23"/>
      <c r="Q6" s="23"/>
      <c r="R6" s="23"/>
      <c r="S6" s="23"/>
      <c r="T6" s="42"/>
      <c r="U6" s="42"/>
      <c r="V6" s="42"/>
      <c r="W6" s="42"/>
      <c r="X6" s="42"/>
      <c r="Y6" s="42"/>
      <c r="Z6" s="42"/>
      <c r="AA6" s="42"/>
      <c r="AB6" s="42"/>
    </row>
    <row r="7" spans="1:28" ht="16.5" customHeight="1">
      <c r="A7" s="6" t="s">
        <v>16</v>
      </c>
      <c r="B7" s="7"/>
      <c r="C7" s="7"/>
      <c r="D7" s="7"/>
      <c r="E7" s="7"/>
      <c r="F7" s="7"/>
      <c r="G7" s="42" t="s">
        <v>30</v>
      </c>
      <c r="H7" s="42"/>
      <c r="I7" s="46"/>
      <c r="J7" s="60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</row>
    <row r="8" spans="1:28" ht="16.5" customHeight="1">
      <c r="A8" s="7"/>
      <c r="B8" s="7"/>
      <c r="C8" s="7"/>
      <c r="D8" s="7"/>
      <c r="E8" s="7"/>
      <c r="F8" s="7"/>
      <c r="G8" s="42"/>
      <c r="H8" s="42"/>
      <c r="I8" s="46"/>
      <c r="J8" s="60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</row>
    <row r="9" spans="1:28" ht="16.5" customHeight="1">
      <c r="A9" s="6" t="s">
        <v>44</v>
      </c>
      <c r="B9" s="7"/>
      <c r="C9" s="7"/>
      <c r="D9" s="7"/>
      <c r="E9" s="7"/>
      <c r="F9" s="7"/>
      <c r="G9" s="23" t="s">
        <v>0</v>
      </c>
      <c r="H9" s="23"/>
      <c r="I9" s="23"/>
      <c r="J9" s="23"/>
      <c r="K9" s="14" t="s">
        <v>15</v>
      </c>
      <c r="L9" s="14"/>
      <c r="M9" s="14"/>
      <c r="N9" s="14"/>
      <c r="O9" s="14"/>
      <c r="P9" s="14"/>
      <c r="Q9" s="14"/>
      <c r="R9" s="23" t="s">
        <v>38</v>
      </c>
      <c r="S9" s="23"/>
      <c r="T9" s="23"/>
      <c r="U9" s="23"/>
      <c r="V9" s="14" t="s">
        <v>15</v>
      </c>
      <c r="W9" s="14"/>
      <c r="X9" s="14"/>
      <c r="Y9" s="14"/>
      <c r="Z9" s="14"/>
      <c r="AA9" s="14"/>
      <c r="AB9" s="14"/>
    </row>
    <row r="10" spans="1:28" ht="16.5" customHeight="1">
      <c r="A10" s="7" t="s">
        <v>11</v>
      </c>
      <c r="B10" s="7"/>
      <c r="C10" s="7"/>
      <c r="D10" s="7"/>
      <c r="E10" s="7"/>
      <c r="F10" s="43"/>
      <c r="G10" s="23" t="s">
        <v>21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 t="s">
        <v>13</v>
      </c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ht="16.5" customHeight="1">
      <c r="A11" s="7"/>
      <c r="B11" s="7"/>
      <c r="C11" s="7"/>
      <c r="D11" s="7"/>
      <c r="E11" s="7"/>
      <c r="F11" s="43"/>
      <c r="G11" s="42" t="s">
        <v>60</v>
      </c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 t="s">
        <v>61</v>
      </c>
      <c r="S11" s="42"/>
      <c r="T11" s="42"/>
      <c r="U11" s="42"/>
      <c r="V11" s="42"/>
      <c r="W11" s="42"/>
      <c r="X11" s="42"/>
      <c r="Y11" s="42"/>
      <c r="Z11" s="42"/>
      <c r="AA11" s="42"/>
      <c r="AB11" s="42"/>
    </row>
    <row r="12" spans="1:28" ht="15" customHeight="1">
      <c r="A12" t="s">
        <v>10</v>
      </c>
    </row>
    <row r="13" spans="1:28" ht="15" customHeight="1">
      <c r="A13" s="3" t="s">
        <v>14</v>
      </c>
      <c r="B13" s="4"/>
      <c r="C13" s="23" t="s">
        <v>2</v>
      </c>
      <c r="D13" s="23"/>
      <c r="E13" s="23"/>
      <c r="F13" s="23"/>
      <c r="G13" s="42"/>
      <c r="H13" s="42"/>
      <c r="I13" s="42"/>
      <c r="J13" s="42"/>
      <c r="K13" s="42"/>
      <c r="L13" s="42"/>
      <c r="M13" s="42"/>
      <c r="N13" s="42"/>
      <c r="O13" s="42"/>
      <c r="P13" s="23" t="s">
        <v>5</v>
      </c>
      <c r="Q13" s="23"/>
      <c r="R13" s="23"/>
      <c r="S13" s="23"/>
      <c r="T13" s="42"/>
      <c r="U13" s="42"/>
      <c r="V13" s="42"/>
      <c r="W13" s="42"/>
      <c r="X13" s="42"/>
      <c r="Y13" s="42"/>
      <c r="Z13" s="42"/>
      <c r="AA13" s="42"/>
      <c r="AB13" s="42"/>
    </row>
    <row r="14" spans="1:28" ht="15" customHeight="1">
      <c r="A14" s="4"/>
      <c r="B14" s="4"/>
      <c r="C14" s="23"/>
      <c r="D14" s="23"/>
      <c r="E14" s="23"/>
      <c r="F14" s="23"/>
      <c r="G14" s="42"/>
      <c r="H14" s="42"/>
      <c r="I14" s="42"/>
      <c r="J14" s="42"/>
      <c r="K14" s="42"/>
      <c r="L14" s="42"/>
      <c r="M14" s="42"/>
      <c r="N14" s="42"/>
      <c r="O14" s="42"/>
      <c r="P14" s="23"/>
      <c r="Q14" s="23"/>
      <c r="R14" s="23"/>
      <c r="S14" s="23"/>
      <c r="T14" s="42"/>
      <c r="U14" s="42"/>
      <c r="V14" s="42"/>
      <c r="W14" s="42"/>
      <c r="X14" s="42"/>
      <c r="Y14" s="42"/>
      <c r="Z14" s="42"/>
      <c r="AA14" s="42"/>
      <c r="AB14" s="42"/>
    </row>
    <row r="15" spans="1:28" ht="21.95" customHeight="1">
      <c r="A15" s="4"/>
      <c r="B15" s="4"/>
      <c r="C15" s="24" t="s">
        <v>7</v>
      </c>
      <c r="D15" s="23"/>
      <c r="E15" s="23"/>
      <c r="F15" s="23"/>
      <c r="G15" s="42"/>
      <c r="H15" s="42"/>
      <c r="I15" s="42"/>
      <c r="J15" s="42"/>
      <c r="K15" s="42"/>
      <c r="L15" s="42"/>
      <c r="M15" s="42"/>
      <c r="N15" s="42"/>
      <c r="O15" s="42"/>
      <c r="P15" s="24" t="s">
        <v>8</v>
      </c>
      <c r="Q15" s="23"/>
      <c r="R15" s="23"/>
      <c r="S15" s="23"/>
      <c r="T15" s="42"/>
      <c r="U15" s="42"/>
      <c r="V15" s="42"/>
      <c r="W15" s="42"/>
      <c r="X15" s="42"/>
      <c r="Y15" s="42"/>
      <c r="Z15" s="42"/>
      <c r="AA15" s="42"/>
      <c r="AB15" s="42"/>
    </row>
    <row r="16" spans="1:28" ht="16.5" customHeight="1">
      <c r="A16" s="4"/>
      <c r="B16" s="4"/>
      <c r="C16" s="23"/>
      <c r="D16" s="23"/>
      <c r="E16" s="23"/>
      <c r="F16" s="23"/>
      <c r="G16" s="42"/>
      <c r="H16" s="42"/>
      <c r="I16" s="42"/>
      <c r="J16" s="42"/>
      <c r="K16" s="42"/>
      <c r="L16" s="42"/>
      <c r="M16" s="42"/>
      <c r="N16" s="42"/>
      <c r="O16" s="42"/>
      <c r="P16" s="23"/>
      <c r="Q16" s="23"/>
      <c r="R16" s="23"/>
      <c r="S16" s="23"/>
      <c r="T16" s="42"/>
      <c r="U16" s="42"/>
      <c r="V16" s="42"/>
      <c r="W16" s="42"/>
      <c r="X16" s="42"/>
      <c r="Y16" s="42"/>
      <c r="Z16" s="42"/>
      <c r="AA16" s="42"/>
      <c r="AB16" s="42"/>
    </row>
    <row r="17" spans="1:28" ht="16.5" customHeight="1">
      <c r="A17" t="s">
        <v>19</v>
      </c>
      <c r="K17" s="68"/>
    </row>
    <row r="18" spans="1:28" ht="16.5" customHeight="1">
      <c r="A18" s="8" t="s">
        <v>21</v>
      </c>
      <c r="B18" s="8"/>
      <c r="C18" s="25" t="s">
        <v>45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73"/>
      <c r="P18" s="25" t="s">
        <v>4</v>
      </c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73"/>
    </row>
    <row r="19" spans="1:28" ht="16.5" customHeight="1">
      <c r="A19" s="8"/>
      <c r="B19" s="8"/>
      <c r="C19" s="26"/>
      <c r="D19" s="23" t="s">
        <v>46</v>
      </c>
      <c r="E19" s="42"/>
      <c r="F19" s="42"/>
      <c r="G19" s="42"/>
      <c r="H19" s="42"/>
      <c r="I19" s="42"/>
      <c r="J19" s="14"/>
      <c r="K19" s="14"/>
      <c r="L19" s="14"/>
      <c r="M19" s="14"/>
      <c r="N19" s="14"/>
      <c r="O19" s="14"/>
      <c r="P19" s="26"/>
      <c r="Q19" s="23" t="s">
        <v>46</v>
      </c>
      <c r="R19" s="42"/>
      <c r="S19" s="42"/>
      <c r="T19" s="42"/>
      <c r="U19" s="42"/>
      <c r="V19" s="42"/>
      <c r="W19" s="14"/>
      <c r="X19" s="14"/>
      <c r="Y19" s="14"/>
      <c r="Z19" s="14"/>
      <c r="AA19" s="14"/>
      <c r="AB19" s="14"/>
    </row>
    <row r="20" spans="1:28" ht="16.5" customHeight="1">
      <c r="A20" s="8"/>
      <c r="B20" s="8"/>
      <c r="C20" s="27"/>
      <c r="D20" s="23" t="s">
        <v>36</v>
      </c>
      <c r="E20" s="42"/>
      <c r="F20" s="42"/>
      <c r="G20" s="42"/>
      <c r="H20" s="42"/>
      <c r="I20" s="51"/>
      <c r="J20" s="61"/>
      <c r="K20" s="61"/>
      <c r="L20" s="61"/>
      <c r="M20" s="61"/>
      <c r="N20" s="61"/>
      <c r="O20" s="74"/>
      <c r="P20" s="27"/>
      <c r="Q20" s="23" t="s">
        <v>36</v>
      </c>
      <c r="R20" s="42"/>
      <c r="S20" s="42"/>
      <c r="T20" s="42"/>
      <c r="U20" s="42"/>
      <c r="V20" s="51"/>
      <c r="W20" s="61"/>
      <c r="X20" s="61"/>
      <c r="Y20" s="61"/>
      <c r="Z20" s="61"/>
      <c r="AA20" s="61"/>
      <c r="AB20" s="74"/>
    </row>
    <row r="21" spans="1:28" ht="16.5" customHeight="1">
      <c r="A21" s="8"/>
      <c r="B21" s="8"/>
      <c r="C21" s="27"/>
      <c r="D21" s="23" t="s">
        <v>48</v>
      </c>
      <c r="E21" s="42"/>
      <c r="F21" s="42"/>
      <c r="G21" s="42"/>
      <c r="H21" s="42"/>
      <c r="I21" s="46"/>
      <c r="J21" s="62"/>
      <c r="K21" s="62"/>
      <c r="L21" s="62"/>
      <c r="M21" s="62"/>
      <c r="N21" s="69" t="s">
        <v>23</v>
      </c>
      <c r="O21" s="75"/>
      <c r="P21" s="27"/>
      <c r="Q21" s="23" t="s">
        <v>48</v>
      </c>
      <c r="R21" s="42"/>
      <c r="S21" s="42"/>
      <c r="T21" s="42"/>
      <c r="U21" s="42"/>
      <c r="V21" s="46"/>
      <c r="W21" s="62"/>
      <c r="X21" s="62"/>
      <c r="Y21" s="62"/>
      <c r="Z21" s="62"/>
      <c r="AA21" s="69" t="s">
        <v>23</v>
      </c>
      <c r="AB21" s="75"/>
    </row>
    <row r="22" spans="1:28" ht="16.5" customHeight="1">
      <c r="A22" s="8"/>
      <c r="B22" s="8"/>
      <c r="C22" s="27"/>
      <c r="D22" s="23" t="s">
        <v>49</v>
      </c>
      <c r="E22" s="42"/>
      <c r="F22" s="42"/>
      <c r="G22" s="42"/>
      <c r="H22" s="42"/>
      <c r="I22" s="52"/>
      <c r="J22" s="63"/>
      <c r="K22" s="63"/>
      <c r="L22" s="63"/>
      <c r="M22" s="63"/>
      <c r="N22" s="49" t="s">
        <v>20</v>
      </c>
      <c r="O22" s="76"/>
      <c r="P22" s="27"/>
      <c r="Q22" s="23" t="s">
        <v>49</v>
      </c>
      <c r="R22" s="42"/>
      <c r="S22" s="42"/>
      <c r="T22" s="42"/>
      <c r="U22" s="42"/>
      <c r="V22" s="52"/>
      <c r="W22" s="63"/>
      <c r="X22" s="63"/>
      <c r="Y22" s="63"/>
      <c r="Z22" s="63"/>
      <c r="AA22" s="49" t="s">
        <v>20</v>
      </c>
      <c r="AB22" s="76"/>
    </row>
    <row r="23" spans="1:28" ht="16.5" customHeight="1">
      <c r="A23" s="8"/>
      <c r="B23" s="8"/>
      <c r="C23" s="28"/>
      <c r="D23" s="23" t="s">
        <v>43</v>
      </c>
      <c r="E23" s="42"/>
      <c r="F23" s="42"/>
      <c r="G23" s="42"/>
      <c r="H23" s="46"/>
      <c r="I23" s="53">
        <f>I21*I22</f>
        <v>0</v>
      </c>
      <c r="J23" s="64"/>
      <c r="K23" s="64"/>
      <c r="L23" s="64"/>
      <c r="M23" s="64"/>
      <c r="N23" s="49" t="s">
        <v>20</v>
      </c>
      <c r="O23" s="76"/>
      <c r="P23" s="28"/>
      <c r="Q23" s="23" t="s">
        <v>50</v>
      </c>
      <c r="R23" s="42"/>
      <c r="S23" s="42"/>
      <c r="T23" s="42"/>
      <c r="U23" s="46"/>
      <c r="V23" s="53">
        <f>V21*V22</f>
        <v>0</v>
      </c>
      <c r="W23" s="64"/>
      <c r="X23" s="64"/>
      <c r="Y23" s="64"/>
      <c r="Z23" s="64"/>
      <c r="AA23" s="49" t="s">
        <v>20</v>
      </c>
      <c r="AB23" s="76"/>
    </row>
    <row r="24" spans="1:28" ht="16.5" customHeight="1">
      <c r="A24" s="8"/>
      <c r="B24" s="8"/>
      <c r="C24" s="24" t="s">
        <v>62</v>
      </c>
      <c r="D24" s="24"/>
      <c r="E24" s="24"/>
      <c r="F24" s="24"/>
      <c r="G24" s="24"/>
      <c r="H24" s="24"/>
      <c r="I24" s="54"/>
      <c r="J24" s="54"/>
      <c r="K24" s="54"/>
      <c r="L24" s="54"/>
      <c r="M24" s="54"/>
      <c r="N24" s="24"/>
      <c r="O24" s="24"/>
      <c r="P24" s="24"/>
      <c r="Q24" s="24"/>
      <c r="R24" s="24"/>
      <c r="S24" s="24"/>
      <c r="T24" s="24"/>
      <c r="U24" s="30"/>
      <c r="V24" s="83">
        <f>ROUNDDOWN(MIN(I23,V23),0)</f>
        <v>0</v>
      </c>
      <c r="W24" s="96"/>
      <c r="X24" s="96"/>
      <c r="Y24" s="96"/>
      <c r="Z24" s="96"/>
      <c r="AA24" s="49" t="s">
        <v>20</v>
      </c>
      <c r="AB24" s="76"/>
    </row>
    <row r="25" spans="1:28" ht="16.5" customHeight="1">
      <c r="A25" s="8"/>
      <c r="B25" s="8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30"/>
      <c r="V25" s="84"/>
      <c r="W25" s="97"/>
      <c r="X25" s="97"/>
      <c r="Y25" s="97"/>
      <c r="Z25" s="97"/>
      <c r="AA25" s="105"/>
      <c r="AB25" s="107"/>
    </row>
    <row r="26" spans="1:28" ht="16.5" customHeight="1">
      <c r="A26" s="8"/>
      <c r="B26" s="16"/>
      <c r="C26" s="25" t="s">
        <v>12</v>
      </c>
      <c r="D26" s="36"/>
      <c r="E26" s="36"/>
      <c r="F26" s="36"/>
      <c r="G26" s="36"/>
      <c r="H26" s="47"/>
      <c r="I26" s="55"/>
      <c r="J26" s="57"/>
      <c r="K26" s="57"/>
      <c r="L26" s="57"/>
      <c r="M26" s="57"/>
      <c r="N26" s="70" t="s">
        <v>3</v>
      </c>
      <c r="O26" s="77"/>
      <c r="P26" s="37" t="s">
        <v>63</v>
      </c>
      <c r="Q26" s="37"/>
      <c r="R26" s="37"/>
      <c r="S26" s="37"/>
      <c r="T26" s="37"/>
      <c r="U26" s="37"/>
      <c r="V26" s="85">
        <f>MIN(12000000,V24*50000)</f>
        <v>0</v>
      </c>
      <c r="W26" s="98"/>
      <c r="X26" s="98"/>
      <c r="Y26" s="98"/>
      <c r="Z26" s="98"/>
      <c r="AA26" s="49" t="s">
        <v>3</v>
      </c>
      <c r="AB26" s="79"/>
    </row>
    <row r="27" spans="1:28" ht="16.5" customHeight="1">
      <c r="A27" s="8"/>
      <c r="B27" s="16"/>
      <c r="C27" s="29"/>
      <c r="D27" s="37"/>
      <c r="E27" s="37"/>
      <c r="F27" s="37"/>
      <c r="G27" s="37"/>
      <c r="H27" s="48"/>
      <c r="I27" s="56"/>
      <c r="J27" s="65"/>
      <c r="K27" s="65"/>
      <c r="L27" s="65"/>
      <c r="M27" s="65"/>
      <c r="N27" s="70"/>
      <c r="O27" s="77"/>
      <c r="P27" s="37"/>
      <c r="Q27" s="37"/>
      <c r="R27" s="37"/>
      <c r="S27" s="37"/>
      <c r="T27" s="37"/>
      <c r="U27" s="37"/>
      <c r="V27" s="86"/>
      <c r="W27" s="99"/>
      <c r="X27" s="99"/>
      <c r="Y27" s="99"/>
      <c r="Z27" s="99"/>
      <c r="AA27" s="50"/>
      <c r="AB27" s="80"/>
    </row>
    <row r="28" spans="1:28" ht="16.5" customHeight="1">
      <c r="A28" s="9" t="s">
        <v>13</v>
      </c>
      <c r="B28" s="17"/>
      <c r="C28" s="24" t="s">
        <v>57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87" t="s">
        <v>34</v>
      </c>
      <c r="W28" s="87"/>
      <c r="X28" s="87"/>
      <c r="Y28" s="87"/>
      <c r="Z28" s="87"/>
      <c r="AA28" s="88"/>
      <c r="AB28" s="60"/>
    </row>
    <row r="29" spans="1:28" ht="16.5" customHeight="1">
      <c r="A29" s="10"/>
      <c r="B29" s="18"/>
      <c r="C29" s="24" t="s">
        <v>51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88" t="s">
        <v>47</v>
      </c>
      <c r="W29" s="88"/>
      <c r="X29" s="88"/>
      <c r="Y29" s="88"/>
      <c r="Z29" s="88"/>
      <c r="AA29" s="88"/>
      <c r="AB29" s="60"/>
    </row>
    <row r="30" spans="1:28" ht="16.5" customHeight="1">
      <c r="A30" s="11"/>
      <c r="B30" s="18"/>
      <c r="C30" s="30" t="s">
        <v>46</v>
      </c>
      <c r="D30" s="38"/>
      <c r="E30" s="38"/>
      <c r="F30" s="38"/>
      <c r="G30" s="38"/>
      <c r="H30" s="21"/>
      <c r="I30" s="46"/>
      <c r="J30" s="62"/>
      <c r="K30" s="62"/>
      <c r="L30" s="62"/>
      <c r="M30" s="62"/>
      <c r="N30" s="62"/>
      <c r="O30" s="78"/>
      <c r="P30" s="24" t="s">
        <v>9</v>
      </c>
      <c r="Q30" s="81"/>
      <c r="R30" s="81"/>
      <c r="S30" s="81"/>
      <c r="T30" s="81"/>
      <c r="U30" s="42"/>
      <c r="V30" s="46"/>
      <c r="W30" s="62"/>
      <c r="X30" s="62"/>
      <c r="Y30" s="62"/>
      <c r="Z30" s="62"/>
      <c r="AA30" s="49" t="s">
        <v>23</v>
      </c>
      <c r="AB30" s="76"/>
    </row>
    <row r="31" spans="1:28" ht="16.5" customHeight="1">
      <c r="A31" s="11"/>
      <c r="B31" s="18"/>
      <c r="C31" s="30" t="s">
        <v>36</v>
      </c>
      <c r="D31" s="38"/>
      <c r="E31" s="38"/>
      <c r="F31" s="38"/>
      <c r="G31" s="38"/>
      <c r="H31" s="21"/>
      <c r="I31" s="46"/>
      <c r="J31" s="62"/>
      <c r="K31" s="62"/>
      <c r="L31" s="62"/>
      <c r="M31" s="62"/>
      <c r="N31" s="62"/>
      <c r="O31" s="78"/>
      <c r="P31" s="24" t="s">
        <v>52</v>
      </c>
      <c r="Q31" s="81"/>
      <c r="R31" s="81"/>
      <c r="S31" s="81"/>
      <c r="T31" s="81"/>
      <c r="U31" s="42"/>
      <c r="V31" s="52"/>
      <c r="W31" s="63"/>
      <c r="X31" s="63"/>
      <c r="Y31" s="63"/>
      <c r="Z31" s="63"/>
      <c r="AA31" s="49" t="s">
        <v>22</v>
      </c>
      <c r="AB31" s="76"/>
    </row>
    <row r="32" spans="1:28" ht="16.5" customHeight="1">
      <c r="A32" s="11"/>
      <c r="B32" s="18"/>
      <c r="C32" s="24" t="s">
        <v>18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30"/>
      <c r="V32" s="53">
        <f>ROUNDDOWN(V30*V31,-1)</f>
        <v>0</v>
      </c>
      <c r="W32" s="64"/>
      <c r="X32" s="64"/>
      <c r="Y32" s="64"/>
      <c r="Z32" s="64"/>
      <c r="AA32" s="49" t="s">
        <v>22</v>
      </c>
      <c r="AB32" s="76"/>
    </row>
    <row r="33" spans="1:50" ht="16.5" customHeight="1">
      <c r="A33" s="11"/>
      <c r="B33" s="18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30"/>
      <c r="V33" s="53"/>
      <c r="W33" s="64"/>
      <c r="X33" s="64"/>
      <c r="Y33" s="64"/>
      <c r="Z33" s="64"/>
      <c r="AA33" s="105"/>
      <c r="AB33" s="107"/>
    </row>
    <row r="34" spans="1:50" ht="16.5" customHeight="1">
      <c r="A34" s="11"/>
      <c r="B34" s="18"/>
      <c r="C34" s="24" t="s">
        <v>24</v>
      </c>
      <c r="D34" s="24"/>
      <c r="E34" s="24"/>
      <c r="F34" s="24"/>
      <c r="G34" s="24"/>
      <c r="H34" s="24"/>
      <c r="I34" s="57"/>
      <c r="J34" s="57"/>
      <c r="K34" s="57"/>
      <c r="L34" s="57"/>
      <c r="M34" s="57"/>
      <c r="N34" s="49" t="s">
        <v>3</v>
      </c>
      <c r="O34" s="79"/>
      <c r="P34" s="36" t="s">
        <v>56</v>
      </c>
      <c r="Q34" s="36"/>
      <c r="R34" s="36"/>
      <c r="S34" s="36"/>
      <c r="T34" s="36"/>
      <c r="U34" s="36"/>
      <c r="V34" s="89" t="e">
        <f>I34/V32</f>
        <v>#DIV/0!</v>
      </c>
      <c r="W34" s="100"/>
      <c r="X34" s="100"/>
      <c r="Y34" s="100"/>
      <c r="Z34" s="100"/>
      <c r="AA34" s="49" t="s">
        <v>3</v>
      </c>
      <c r="AB34" s="79"/>
    </row>
    <row r="35" spans="1:50" ht="16.5" customHeight="1">
      <c r="A35" s="11"/>
      <c r="B35" s="18"/>
      <c r="C35" s="24"/>
      <c r="D35" s="24"/>
      <c r="E35" s="24"/>
      <c r="F35" s="24"/>
      <c r="G35" s="24"/>
      <c r="H35" s="24"/>
      <c r="I35" s="58"/>
      <c r="J35" s="58"/>
      <c r="K35" s="58"/>
      <c r="L35" s="58"/>
      <c r="M35" s="58"/>
      <c r="N35" s="50"/>
      <c r="O35" s="80"/>
      <c r="P35" s="41"/>
      <c r="Q35" s="41"/>
      <c r="R35" s="41"/>
      <c r="S35" s="41"/>
      <c r="T35" s="41"/>
      <c r="U35" s="41"/>
      <c r="V35" s="89"/>
      <c r="W35" s="100"/>
      <c r="X35" s="100"/>
      <c r="Y35" s="100"/>
      <c r="Z35" s="100"/>
      <c r="AA35" s="50"/>
      <c r="AB35" s="80"/>
    </row>
    <row r="36" spans="1:50" ht="16.5" customHeight="1">
      <c r="A36" s="11"/>
      <c r="B36" s="18"/>
      <c r="C36" s="31" t="s">
        <v>29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90"/>
      <c r="W36" s="90"/>
      <c r="X36" s="90"/>
      <c r="Y36" s="90"/>
      <c r="Z36" s="90"/>
      <c r="AA36" s="39"/>
      <c r="AB36" s="108"/>
    </row>
    <row r="37" spans="1:50" ht="16.5" customHeight="1">
      <c r="A37" s="11"/>
      <c r="B37" s="18"/>
      <c r="C37" s="32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90"/>
      <c r="W37" s="90"/>
      <c r="X37" s="90"/>
      <c r="Y37" s="90"/>
      <c r="Z37" s="90"/>
      <c r="AA37" s="40"/>
      <c r="AB37" s="109"/>
    </row>
    <row r="38" spans="1:50" ht="16.5" customHeight="1">
      <c r="A38" s="11"/>
      <c r="B38" s="18"/>
      <c r="C38" s="25" t="s">
        <v>64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47"/>
      <c r="V38" s="85" t="e">
        <f>ROUNDDOWN(MIN(2000000,IF(V34/3&gt;40000,40000*V32,I34/3)),-3)</f>
        <v>#DIV/0!</v>
      </c>
      <c r="W38" s="98"/>
      <c r="X38" s="98"/>
      <c r="Y38" s="98"/>
      <c r="Z38" s="98"/>
      <c r="AA38" s="49" t="s">
        <v>3</v>
      </c>
      <c r="AB38" s="79"/>
    </row>
    <row r="39" spans="1:50" ht="18.75" customHeight="1">
      <c r="A39" s="11"/>
      <c r="B39" s="18"/>
      <c r="C39" s="29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48"/>
      <c r="V39" s="91"/>
      <c r="W39" s="101"/>
      <c r="X39" s="101"/>
      <c r="Y39" s="101"/>
      <c r="Z39" s="101"/>
      <c r="AA39" s="70"/>
      <c r="AB39" s="77"/>
      <c r="AF39" s="25" t="s">
        <v>42</v>
      </c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47"/>
    </row>
    <row r="40" spans="1:50" ht="21" customHeight="1">
      <c r="A40" s="12"/>
      <c r="B40" s="19"/>
      <c r="C40" s="33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82"/>
      <c r="V40" s="86"/>
      <c r="W40" s="99"/>
      <c r="X40" s="99"/>
      <c r="Y40" s="99"/>
      <c r="Z40" s="99"/>
      <c r="AA40" s="50"/>
      <c r="AB40" s="80"/>
    </row>
    <row r="41" spans="1:50" ht="16.5" customHeight="1">
      <c r="A41" s="6" t="s">
        <v>58</v>
      </c>
      <c r="B41" s="7"/>
      <c r="C41" s="7"/>
      <c r="D41" s="7"/>
      <c r="E41" s="7"/>
      <c r="F41" s="7"/>
      <c r="G41" s="7"/>
      <c r="H41" s="7"/>
      <c r="I41" s="59" t="s">
        <v>59</v>
      </c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92"/>
      <c r="W41" s="102"/>
      <c r="X41" s="102"/>
      <c r="Y41" s="102"/>
      <c r="Z41" s="102"/>
      <c r="AA41" s="49" t="s">
        <v>3</v>
      </c>
      <c r="AB41" s="79"/>
    </row>
    <row r="42" spans="1:50" ht="16.5" customHeight="1">
      <c r="A42" s="7"/>
      <c r="B42" s="7"/>
      <c r="C42" s="7"/>
      <c r="D42" s="7"/>
      <c r="E42" s="7"/>
      <c r="F42" s="7"/>
      <c r="G42" s="7"/>
      <c r="H42" s="7"/>
      <c r="I42" s="59" t="s">
        <v>33</v>
      </c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93"/>
      <c r="W42" s="103"/>
      <c r="X42" s="103"/>
      <c r="Y42" s="103"/>
      <c r="Z42" s="103"/>
      <c r="AA42" s="49" t="s">
        <v>3</v>
      </c>
      <c r="AB42" s="79"/>
    </row>
    <row r="43" spans="1:50" ht="16.5" customHeight="1">
      <c r="A43" s="7"/>
      <c r="B43" s="7"/>
      <c r="C43" s="7"/>
      <c r="D43" s="7"/>
      <c r="E43" s="7"/>
      <c r="F43" s="7"/>
      <c r="G43" s="7"/>
      <c r="H43" s="7"/>
      <c r="I43" s="59" t="s">
        <v>26</v>
      </c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94"/>
      <c r="W43" s="94"/>
      <c r="X43" s="94"/>
      <c r="Y43" s="94"/>
      <c r="Z43" s="104"/>
      <c r="AA43" s="69" t="s">
        <v>3</v>
      </c>
      <c r="AB43" s="75"/>
    </row>
    <row r="44" spans="1:50" ht="21.95" customHeight="1">
      <c r="A44" s="7"/>
      <c r="B44" s="7"/>
      <c r="C44" s="7"/>
      <c r="D44" s="7"/>
      <c r="E44" s="7"/>
      <c r="F44" s="7"/>
      <c r="G44" s="7"/>
      <c r="H44" s="7"/>
      <c r="I44" s="59" t="s">
        <v>54</v>
      </c>
      <c r="J44" s="66"/>
      <c r="K44" s="66"/>
      <c r="L44" s="66"/>
      <c r="M44" s="20"/>
      <c r="N44" s="71"/>
      <c r="O44" s="35"/>
      <c r="P44" s="35"/>
      <c r="Q44" s="35"/>
      <c r="R44" s="35"/>
      <c r="S44" s="35"/>
      <c r="T44" s="35"/>
      <c r="U44" s="35"/>
      <c r="V44" s="95"/>
      <c r="W44" s="95"/>
      <c r="X44" s="95"/>
      <c r="Y44" s="95"/>
      <c r="Z44" s="95"/>
      <c r="AA44" s="106"/>
      <c r="AB44" s="110"/>
    </row>
    <row r="45" spans="1:50">
      <c r="A45" s="7" t="s">
        <v>25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43"/>
      <c r="N45" s="72" t="e">
        <f>V26+V38</f>
        <v>#DIV/0!</v>
      </c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9" t="s">
        <v>3</v>
      </c>
      <c r="AB45" s="75"/>
    </row>
    <row r="46" spans="1:50">
      <c r="A46" s="13" t="s">
        <v>53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spans="1:50" ht="18" customHeight="1">
      <c r="A47" s="7" t="s">
        <v>27</v>
      </c>
      <c r="B47" s="7"/>
      <c r="C47" s="7"/>
      <c r="D47" s="7"/>
      <c r="E47" s="7"/>
      <c r="F47" s="7"/>
      <c r="G47" s="44" t="s">
        <v>32</v>
      </c>
      <c r="H47" s="49"/>
      <c r="I47" s="49"/>
      <c r="J47" s="49"/>
      <c r="K47" s="49"/>
      <c r="L47" s="49"/>
      <c r="M47" s="49"/>
      <c r="N47" s="49"/>
      <c r="O47" s="49"/>
      <c r="P47" s="7" t="s">
        <v>40</v>
      </c>
      <c r="Q47" s="7"/>
      <c r="R47" s="7"/>
      <c r="S47" s="7"/>
      <c r="T47" s="63"/>
      <c r="U47" s="63"/>
      <c r="V47" s="63"/>
      <c r="W47" s="63"/>
      <c r="X47" s="63"/>
      <c r="Y47" s="63"/>
      <c r="Z47" s="63"/>
      <c r="AA47" s="63"/>
      <c r="AB47" s="111"/>
    </row>
    <row r="48" spans="1:50" ht="21.95" customHeight="1">
      <c r="A48" s="7"/>
      <c r="B48" s="7"/>
      <c r="C48" s="7"/>
      <c r="D48" s="7"/>
      <c r="E48" s="7"/>
      <c r="F48" s="7"/>
      <c r="G48" s="45"/>
      <c r="H48" s="50"/>
      <c r="I48" s="50"/>
      <c r="J48" s="50"/>
      <c r="K48" s="50"/>
      <c r="L48" s="50"/>
      <c r="M48" s="50"/>
      <c r="N48" s="50"/>
      <c r="O48" s="50"/>
      <c r="P48" s="7"/>
      <c r="Q48" s="7"/>
      <c r="R48" s="7"/>
      <c r="S48" s="7"/>
      <c r="T48" s="51"/>
      <c r="U48" s="51"/>
      <c r="V48" s="51"/>
      <c r="W48" s="51"/>
      <c r="X48" s="51"/>
      <c r="Y48" s="51"/>
      <c r="Z48" s="51"/>
      <c r="AA48" s="51"/>
      <c r="AB48" s="112"/>
    </row>
    <row r="49" spans="1:28">
      <c r="A49" s="13" t="s">
        <v>28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spans="1:28">
      <c r="A50" s="13" t="s">
        <v>55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spans="1:28">
      <c r="A51" s="3" t="s">
        <v>31</v>
      </c>
      <c r="B51" s="4"/>
      <c r="C51" s="24" t="s">
        <v>35</v>
      </c>
      <c r="D51" s="23"/>
      <c r="E51" s="23"/>
      <c r="F51" s="23"/>
      <c r="G51" s="42"/>
      <c r="H51" s="42"/>
      <c r="I51" s="42"/>
      <c r="J51" s="42"/>
      <c r="K51" s="42"/>
      <c r="L51" s="42"/>
      <c r="M51" s="42"/>
      <c r="N51" s="42"/>
      <c r="O51" s="42"/>
      <c r="P51" s="23" t="s">
        <v>37</v>
      </c>
      <c r="Q51" s="23"/>
      <c r="R51" s="23"/>
      <c r="S51" s="23"/>
      <c r="T51" s="42"/>
      <c r="U51" s="42"/>
      <c r="V51" s="42"/>
      <c r="W51" s="42"/>
      <c r="X51" s="42"/>
      <c r="Y51" s="42"/>
      <c r="Z51" s="42"/>
      <c r="AA51" s="42"/>
      <c r="AB51" s="42"/>
    </row>
    <row r="52" spans="1:28">
      <c r="A52" s="4"/>
      <c r="B52" s="4"/>
      <c r="C52" s="23"/>
      <c r="D52" s="23"/>
      <c r="E52" s="23"/>
      <c r="F52" s="23"/>
      <c r="G52" s="42"/>
      <c r="H52" s="42"/>
      <c r="I52" s="42"/>
      <c r="J52" s="42"/>
      <c r="K52" s="42"/>
      <c r="L52" s="42"/>
      <c r="M52" s="42"/>
      <c r="N52" s="42"/>
      <c r="O52" s="42"/>
      <c r="P52" s="23"/>
      <c r="Q52" s="23"/>
      <c r="R52" s="23"/>
      <c r="S52" s="23"/>
      <c r="T52" s="42"/>
      <c r="U52" s="42"/>
      <c r="V52" s="42"/>
      <c r="W52" s="42"/>
      <c r="X52" s="42"/>
      <c r="Y52" s="42"/>
      <c r="Z52" s="42"/>
      <c r="AA52" s="42"/>
      <c r="AB52" s="42"/>
    </row>
    <row r="53" spans="1:28">
      <c r="A53" s="4"/>
      <c r="B53" s="4"/>
      <c r="C53" s="24" t="s">
        <v>39</v>
      </c>
      <c r="D53" s="23"/>
      <c r="E53" s="23"/>
      <c r="F53" s="23"/>
      <c r="G53" s="42"/>
      <c r="H53" s="42"/>
      <c r="I53" s="42"/>
      <c r="J53" s="42"/>
      <c r="K53" s="42"/>
      <c r="L53" s="42"/>
      <c r="M53" s="42"/>
      <c r="N53" s="42"/>
      <c r="O53" s="42"/>
      <c r="P53" s="24" t="s">
        <v>5</v>
      </c>
      <c r="Q53" s="23"/>
      <c r="R53" s="23"/>
      <c r="S53" s="23"/>
      <c r="T53" s="42"/>
      <c r="U53" s="42"/>
      <c r="V53" s="42"/>
      <c r="W53" s="42"/>
      <c r="X53" s="42"/>
      <c r="Y53" s="42"/>
      <c r="Z53" s="42"/>
      <c r="AA53" s="42"/>
      <c r="AB53" s="42"/>
    </row>
    <row r="54" spans="1:28">
      <c r="A54" s="4"/>
      <c r="B54" s="4"/>
      <c r="C54" s="23"/>
      <c r="D54" s="23"/>
      <c r="E54" s="23"/>
      <c r="F54" s="23"/>
      <c r="G54" s="42"/>
      <c r="H54" s="42"/>
      <c r="I54" s="42"/>
      <c r="J54" s="42"/>
      <c r="K54" s="42"/>
      <c r="L54" s="42"/>
      <c r="M54" s="42"/>
      <c r="N54" s="42"/>
      <c r="O54" s="42"/>
      <c r="P54" s="23"/>
      <c r="Q54" s="23"/>
      <c r="R54" s="23"/>
      <c r="S54" s="23"/>
      <c r="T54" s="42"/>
      <c r="U54" s="42"/>
      <c r="V54" s="42"/>
      <c r="W54" s="42"/>
      <c r="X54" s="42"/>
      <c r="Y54" s="42"/>
      <c r="Z54" s="42"/>
      <c r="AA54" s="42"/>
      <c r="AB54" s="42"/>
    </row>
    <row r="55" spans="1:28">
      <c r="A55" s="14"/>
      <c r="B55" s="14"/>
      <c r="C55" s="24" t="s">
        <v>7</v>
      </c>
      <c r="D55" s="23"/>
      <c r="E55" s="23"/>
      <c r="F55" s="23"/>
      <c r="G55" s="42"/>
      <c r="H55" s="42"/>
      <c r="I55" s="42"/>
      <c r="J55" s="42"/>
      <c r="K55" s="42"/>
      <c r="L55" s="42"/>
      <c r="M55" s="42"/>
      <c r="N55" s="42"/>
      <c r="O55" s="42"/>
      <c r="P55" s="24" t="s">
        <v>8</v>
      </c>
      <c r="Q55" s="23"/>
      <c r="R55" s="23"/>
      <c r="S55" s="23"/>
      <c r="T55" s="42"/>
      <c r="U55" s="42"/>
      <c r="V55" s="42"/>
      <c r="W55" s="42"/>
      <c r="X55" s="42"/>
      <c r="Y55" s="42"/>
      <c r="Z55" s="42"/>
      <c r="AA55" s="42"/>
      <c r="AB55" s="42"/>
    </row>
    <row r="56" spans="1:28">
      <c r="A56" s="14"/>
      <c r="B56" s="14"/>
      <c r="C56" s="23"/>
      <c r="D56" s="23"/>
      <c r="E56" s="23"/>
      <c r="F56" s="23"/>
      <c r="G56" s="42"/>
      <c r="H56" s="42"/>
      <c r="I56" s="42"/>
      <c r="J56" s="42"/>
      <c r="K56" s="42"/>
      <c r="L56" s="42"/>
      <c r="M56" s="42"/>
      <c r="N56" s="42"/>
      <c r="O56" s="42"/>
      <c r="P56" s="23"/>
      <c r="Q56" s="23"/>
      <c r="R56" s="23"/>
      <c r="S56" s="23"/>
      <c r="T56" s="42"/>
      <c r="U56" s="42"/>
      <c r="V56" s="42"/>
      <c r="W56" s="42"/>
      <c r="X56" s="42"/>
      <c r="Y56" s="42"/>
      <c r="Z56" s="42"/>
      <c r="AA56" s="42"/>
      <c r="AB56" s="42"/>
    </row>
    <row r="57" spans="1:28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spans="1:28">
      <c r="A58" s="15" t="s">
        <v>6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spans="1:28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spans="1:28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spans="1:28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spans="1:28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</row>
    <row r="63" spans="1:28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</row>
    <row r="64" spans="1:28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</row>
    <row r="65" spans="1:28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</row>
    <row r="66" spans="1:28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</row>
    <row r="67" spans="1:28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spans="1:28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</row>
    <row r="69" spans="1:28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</row>
    <row r="70" spans="1:28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</row>
    <row r="71" spans="1:28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</row>
    <row r="72" spans="1:28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</row>
    <row r="73" spans="1:28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</row>
    <row r="74" spans="1:28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</row>
  </sheetData>
  <mergeCells count="133">
    <mergeCell ref="A1:AB1"/>
    <mergeCell ref="A9:F9"/>
    <mergeCell ref="G9:J9"/>
    <mergeCell ref="K9:Q9"/>
    <mergeCell ref="R9:U9"/>
    <mergeCell ref="V9:AB9"/>
    <mergeCell ref="G10:Q10"/>
    <mergeCell ref="R10:AB10"/>
    <mergeCell ref="G11:Q11"/>
    <mergeCell ref="R11:AB11"/>
    <mergeCell ref="C18:O18"/>
    <mergeCell ref="P18:AB18"/>
    <mergeCell ref="D19:H19"/>
    <mergeCell ref="I19:O19"/>
    <mergeCell ref="Q19:U19"/>
    <mergeCell ref="V19:AB19"/>
    <mergeCell ref="D20:H20"/>
    <mergeCell ref="I20:O20"/>
    <mergeCell ref="Q20:U20"/>
    <mergeCell ref="V20:AB20"/>
    <mergeCell ref="D21:H21"/>
    <mergeCell ref="I21:M21"/>
    <mergeCell ref="N21:O21"/>
    <mergeCell ref="Q21:U21"/>
    <mergeCell ref="V21:Z21"/>
    <mergeCell ref="AA21:AB21"/>
    <mergeCell ref="D22:H22"/>
    <mergeCell ref="I22:M22"/>
    <mergeCell ref="N22:O22"/>
    <mergeCell ref="Q22:U22"/>
    <mergeCell ref="V22:Z22"/>
    <mergeCell ref="AA22:AB22"/>
    <mergeCell ref="D23:H23"/>
    <mergeCell ref="I23:M23"/>
    <mergeCell ref="N23:O23"/>
    <mergeCell ref="Q23:U23"/>
    <mergeCell ref="V23:Z23"/>
    <mergeCell ref="AA23:AB23"/>
    <mergeCell ref="C28:U28"/>
    <mergeCell ref="V28:AB28"/>
    <mergeCell ref="C29:U29"/>
    <mergeCell ref="V29:AB29"/>
    <mergeCell ref="C30:H30"/>
    <mergeCell ref="I30:O30"/>
    <mergeCell ref="P30:U30"/>
    <mergeCell ref="V30:Z30"/>
    <mergeCell ref="AA30:AB30"/>
    <mergeCell ref="C31:H31"/>
    <mergeCell ref="I31:O31"/>
    <mergeCell ref="P31:U31"/>
    <mergeCell ref="V31:Z31"/>
    <mergeCell ref="AA31:AB31"/>
    <mergeCell ref="AF39:AX39"/>
    <mergeCell ref="I41:U41"/>
    <mergeCell ref="V41:Z41"/>
    <mergeCell ref="AA41:AB41"/>
    <mergeCell ref="I42:U42"/>
    <mergeCell ref="V42:Z42"/>
    <mergeCell ref="AA42:AB42"/>
    <mergeCell ref="I43:U43"/>
    <mergeCell ref="V43:Z43"/>
    <mergeCell ref="AA43:AB43"/>
    <mergeCell ref="I44:M44"/>
    <mergeCell ref="N44:AB44"/>
    <mergeCell ref="A45:M45"/>
    <mergeCell ref="N45:Z45"/>
    <mergeCell ref="AA45:AB45"/>
    <mergeCell ref="A3:B6"/>
    <mergeCell ref="C3:F4"/>
    <mergeCell ref="G3:O4"/>
    <mergeCell ref="P3:S4"/>
    <mergeCell ref="T3:AB4"/>
    <mergeCell ref="C5:F6"/>
    <mergeCell ref="G5:O6"/>
    <mergeCell ref="P5:S6"/>
    <mergeCell ref="T5:AB6"/>
    <mergeCell ref="A7:F8"/>
    <mergeCell ref="G7:I8"/>
    <mergeCell ref="J7:AB8"/>
    <mergeCell ref="A10:F11"/>
    <mergeCell ref="A13:B16"/>
    <mergeCell ref="C13:F14"/>
    <mergeCell ref="G13:O14"/>
    <mergeCell ref="P13:S14"/>
    <mergeCell ref="T13:AB14"/>
    <mergeCell ref="C15:F16"/>
    <mergeCell ref="G15:O16"/>
    <mergeCell ref="P15:S16"/>
    <mergeCell ref="T15:AB16"/>
    <mergeCell ref="C19:C23"/>
    <mergeCell ref="P19:P23"/>
    <mergeCell ref="C24:U25"/>
    <mergeCell ref="V24:Z25"/>
    <mergeCell ref="AA24:AB25"/>
    <mergeCell ref="C26:H27"/>
    <mergeCell ref="I26:M27"/>
    <mergeCell ref="N26:O27"/>
    <mergeCell ref="P26:U27"/>
    <mergeCell ref="V26:Z27"/>
    <mergeCell ref="AA26:AB27"/>
    <mergeCell ref="C32:U33"/>
    <mergeCell ref="V32:Z33"/>
    <mergeCell ref="AA32:AB33"/>
    <mergeCell ref="C34:H35"/>
    <mergeCell ref="I34:M35"/>
    <mergeCell ref="N34:O35"/>
    <mergeCell ref="P34:U35"/>
    <mergeCell ref="V34:Z35"/>
    <mergeCell ref="AA34:AB35"/>
    <mergeCell ref="C36:AB37"/>
    <mergeCell ref="C38:U40"/>
    <mergeCell ref="V38:Z40"/>
    <mergeCell ref="AA38:AB40"/>
    <mergeCell ref="A41:H44"/>
    <mergeCell ref="A47:F48"/>
    <mergeCell ref="G47:O48"/>
    <mergeCell ref="P47:S48"/>
    <mergeCell ref="T47:AB48"/>
    <mergeCell ref="A51:B56"/>
    <mergeCell ref="C51:F52"/>
    <mergeCell ref="G51:O52"/>
    <mergeCell ref="P51:S52"/>
    <mergeCell ref="T51:AB52"/>
    <mergeCell ref="C53:F54"/>
    <mergeCell ref="G53:O54"/>
    <mergeCell ref="P53:S54"/>
    <mergeCell ref="T53:AB54"/>
    <mergeCell ref="C55:F56"/>
    <mergeCell ref="G55:O56"/>
    <mergeCell ref="P55:S56"/>
    <mergeCell ref="T55:AB56"/>
    <mergeCell ref="A18:B27"/>
    <mergeCell ref="A28:B40"/>
  </mergeCells>
  <phoneticPr fontId="1"/>
  <pageMargins left="0.23622047244094491" right="0.23622047244094491" top="0.39370078740157483" bottom="0.39370078740157483" header="0.31496062992125984" footer="0.31496062992125984"/>
  <pageSetup paperSize="9" scale="99" fitToWidth="1" fitToHeight="1" orientation="portrait" usePrinterDefaults="1" r:id="rId1"/>
  <rowBreaks count="1" manualBreakCount="1">
    <brk id="45" max="27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補助事業実績報告書・個票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kndp</dc:creator>
  <cp:lastModifiedBy>Administrator</cp:lastModifiedBy>
  <cp:lastPrinted>2025-02-27T01:11:45Z</cp:lastPrinted>
  <dcterms:created xsi:type="dcterms:W3CDTF">2024-11-26T02:57:25Z</dcterms:created>
  <dcterms:modified xsi:type="dcterms:W3CDTF">2026-08-04T05:42:37Z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2026-08-04T05:42:37Z</vt:filetime>
  </property>
</Properties>
</file>