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２.心身障害者手帳等の交付状況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<sst xmlns="http://schemas.openxmlformats.org/spreadsheetml/2006/main" xmlns:r="http://schemas.openxmlformats.org/officeDocument/2006/relationships" count="19" uniqueCount="19">
  <si>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療　育</t>
  </si>
  <si>
    <t>年　度</t>
  </si>
  <si>
    <t>平成30年度</t>
    <rPh sb="0" eb="2">
      <t>ヘイセイ</t>
    </rPh>
    <rPh sb="4" eb="6">
      <t>ネンド</t>
    </rPh>
    <phoneticPr fontId="1"/>
  </si>
  <si>
    <t>精　神　障　害</t>
    <rPh sb="0" eb="1">
      <t>セイ</t>
    </rPh>
    <rPh sb="2" eb="3">
      <t>カミ</t>
    </rPh>
    <rPh sb="4" eb="5">
      <t>サワ</t>
    </rPh>
    <rPh sb="6" eb="7">
      <t>ガイ</t>
    </rPh>
    <phoneticPr fontId="1"/>
  </si>
  <si>
    <t>１　級</t>
  </si>
  <si>
    <t>令和元年度</t>
  </si>
  <si>
    <t>身　体　障　害</t>
  </si>
  <si>
    <t>資料：町民福祉部福祉課</t>
    <rPh sb="5" eb="7">
      <t>フクシ</t>
    </rPh>
    <rPh sb="8" eb="10">
      <t>フクシ</t>
    </rPh>
    <rPh sb="10" eb="11">
      <t>カ</t>
    </rPh>
    <phoneticPr fontId="6"/>
  </si>
  <si>
    <t>４　級</t>
  </si>
  <si>
    <t>３　級</t>
  </si>
  <si>
    <t>２　級</t>
  </si>
  <si>
    <t>５　級</t>
  </si>
  <si>
    <t>計</t>
    <rPh sb="0" eb="1">
      <t>ケイ</t>
    </rPh>
    <phoneticPr fontId="1"/>
  </si>
  <si>
    <t>６　級</t>
  </si>
  <si>
    <t>計</t>
  </si>
  <si>
    <t>通院公費
負担者</t>
    <rPh sb="0" eb="2">
      <t>ツウイン</t>
    </rPh>
    <rPh sb="2" eb="4">
      <t>コウヒ</t>
    </rPh>
    <rPh sb="5" eb="8">
      <t>フタンシャ</t>
    </rPh>
    <phoneticPr fontId="1"/>
  </si>
  <si>
    <t>Ａ</t>
  </si>
  <si>
    <t>Ｂ</t>
  </si>
  <si>
    <t>各年度末現在　単位：人</t>
    <rPh sb="2" eb="3">
      <t>ド</t>
    </rPh>
    <rPh sb="3" eb="4">
      <t>マツ</t>
    </rPh>
    <rPh sb="4" eb="6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</si>
</sst>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ＭＳ Ｐゴシック"/>
      <family val="3"/>
    </font>
    <font>
      <b/>
      <sz val="12"/>
      <color indexed="8"/>
      <name val="ＭＳ ゴシック"/>
      <family val="3"/>
    </font>
    <font>
      <sz val="10"/>
      <color indexed="8"/>
      <name val="ＭＳ 明朝"/>
      <family val="1"/>
    </font>
    <font>
      <sz val="10"/>
      <color auto="1"/>
      <name val="ＭＳ 明朝"/>
      <family val="1"/>
    </font>
    <font>
      <sz val="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Protection="1"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right" vertical="center" wrapText="1"/>
      <protection hidden="1"/>
    </xf>
    <xf numFmtId="0" fontId="5" fillId="0" borderId="7" xfId="0" applyFont="1" applyFill="1" applyBorder="1" applyAlignment="1" applyProtection="1">
      <alignment horizontal="right" vertical="center" wrapText="1"/>
      <protection locked="0" hidden="1"/>
    </xf>
    <xf numFmtId="0" fontId="5" fillId="0" borderId="6" xfId="0" applyFont="1" applyFill="1" applyBorder="1" applyAlignment="1" applyProtection="1">
      <alignment horizontal="right" vertical="center" wrapText="1"/>
      <protection locked="0"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right" vertical="center" wrapText="1"/>
      <protection hidden="1"/>
    </xf>
    <xf numFmtId="0" fontId="5" fillId="0" borderId="10" xfId="0" applyFont="1" applyFill="1" applyBorder="1" applyAlignment="1" applyProtection="1">
      <alignment horizontal="right" vertical="center" wrapText="1"/>
      <protection locked="0" hidden="1"/>
    </xf>
    <xf numFmtId="0" fontId="5" fillId="0" borderId="9" xfId="0" applyFont="1" applyFill="1" applyBorder="1" applyAlignment="1" applyProtection="1">
      <alignment horizontal="right" vertical="center" wrapText="1"/>
      <protection locked="0"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176" fontId="5" fillId="0" borderId="13" xfId="0" applyNumberFormat="1" applyFont="1" applyFill="1" applyBorder="1" applyAlignment="1" applyProtection="1">
      <alignment horizontal="right" vertical="center"/>
      <protection hidden="1"/>
    </xf>
    <xf numFmtId="176" fontId="5" fillId="0" borderId="12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right" vertical="center"/>
      <protection hidden="1"/>
    </xf>
    <xf numFmtId="176" fontId="5" fillId="0" borderId="10" xfId="0" applyNumberFormat="1" applyFont="1" applyFill="1" applyBorder="1" applyAlignment="1" applyProtection="1">
      <alignment horizontal="right" vertical="center"/>
      <protection hidden="1"/>
    </xf>
    <xf numFmtId="176" fontId="5" fillId="0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protection hidden="1"/>
    </xf>
    <xf numFmtId="0" fontId="5" fillId="0" borderId="9" xfId="0" applyFont="1" applyFill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protection hidden="1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 applyProtection="1">
      <alignment horizontal="right" vertical="center"/>
      <protection hidden="1"/>
    </xf>
    <xf numFmtId="0" fontId="5" fillId="0" borderId="16" xfId="0" applyFont="1" applyFill="1" applyBorder="1" applyAlignment="1" applyProtection="1">
      <alignment horizontal="right" vertical="center"/>
      <protection locked="0" hidden="1"/>
    </xf>
    <xf numFmtId="0" fontId="5" fillId="0" borderId="15" xfId="0" applyFont="1" applyFill="1" applyBorder="1" applyAlignment="1" applyProtection="1">
      <alignment horizontal="right" vertical="center"/>
      <protection locked="0" hidden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0"/>
  <sheetViews>
    <sheetView showGridLines="0" tabSelected="1" workbookViewId="0">
      <selection activeCell="P4" sqref="P4"/>
    </sheetView>
  </sheetViews>
  <sheetFormatPr defaultRowHeight="13.2"/>
  <cols>
    <col min="1" max="1" width="11.125" style="1" customWidth="1"/>
    <col min="2" max="15" width="7.375" style="1" customWidth="1"/>
    <col min="16" max="16" width="8.625" style="1" customWidth="1"/>
    <col min="17" max="16384" width="9" style="1" bestFit="1" customWidth="1"/>
  </cols>
  <sheetData>
    <row r="1" spans="1:16" ht="18" customHeight="1">
      <c r="A1" s="2"/>
      <c r="B1" s="9"/>
      <c r="C1" s="9"/>
      <c r="D1" s="9"/>
      <c r="E1" s="9"/>
      <c r="F1" s="9"/>
      <c r="G1" s="9"/>
      <c r="H1" s="9"/>
      <c r="I1" s="9"/>
      <c r="J1" s="9"/>
      <c r="K1" s="24"/>
    </row>
    <row r="2" spans="1:16" ht="14.4">
      <c r="A2" s="2"/>
      <c r="B2" s="9"/>
      <c r="C2" s="9"/>
      <c r="D2" s="9"/>
      <c r="E2" s="9"/>
      <c r="F2" s="9"/>
      <c r="G2" s="9"/>
      <c r="H2" s="9"/>
      <c r="I2" s="9"/>
      <c r="J2" s="9"/>
      <c r="P2" s="24" t="s">
        <v>18</v>
      </c>
    </row>
    <row r="3" spans="1:16" ht="21.75" customHeight="1">
      <c r="A3" s="3" t="s">
        <v>1</v>
      </c>
      <c r="B3" s="10" t="s">
        <v>6</v>
      </c>
      <c r="C3" s="15"/>
      <c r="D3" s="15"/>
      <c r="E3" s="15"/>
      <c r="F3" s="15"/>
      <c r="G3" s="15"/>
      <c r="H3" s="20"/>
      <c r="I3" s="15" t="s">
        <v>0</v>
      </c>
      <c r="J3" s="15"/>
      <c r="K3" s="15"/>
      <c r="L3" s="10" t="s">
        <v>3</v>
      </c>
      <c r="M3" s="15"/>
      <c r="N3" s="15"/>
      <c r="O3" s="27"/>
      <c r="P3" s="29"/>
    </row>
    <row r="4" spans="1:16" ht="30" customHeight="1">
      <c r="A4" s="4"/>
      <c r="B4" s="11" t="s">
        <v>4</v>
      </c>
      <c r="C4" s="16" t="s">
        <v>10</v>
      </c>
      <c r="D4" s="16" t="s">
        <v>9</v>
      </c>
      <c r="E4" s="16" t="s">
        <v>8</v>
      </c>
      <c r="F4" s="16" t="s">
        <v>11</v>
      </c>
      <c r="G4" s="16" t="s">
        <v>13</v>
      </c>
      <c r="H4" s="21" t="s">
        <v>14</v>
      </c>
      <c r="I4" s="16" t="s">
        <v>16</v>
      </c>
      <c r="J4" s="16" t="s">
        <v>17</v>
      </c>
      <c r="K4" s="16" t="s">
        <v>14</v>
      </c>
      <c r="L4" s="11" t="s">
        <v>4</v>
      </c>
      <c r="M4" s="16" t="s">
        <v>10</v>
      </c>
      <c r="N4" s="16" t="s">
        <v>9</v>
      </c>
      <c r="O4" s="16" t="s">
        <v>12</v>
      </c>
      <c r="P4" s="30" t="s">
        <v>15</v>
      </c>
    </row>
    <row r="5" spans="1:16" ht="21.75" customHeight="1">
      <c r="A5" s="5" t="s">
        <v>2</v>
      </c>
      <c r="B5" s="12">
        <v>376</v>
      </c>
      <c r="C5" s="17">
        <v>138</v>
      </c>
      <c r="D5" s="17">
        <v>180</v>
      </c>
      <c r="E5" s="17">
        <v>189</v>
      </c>
      <c r="F5" s="17">
        <v>40</v>
      </c>
      <c r="G5" s="17">
        <v>39</v>
      </c>
      <c r="H5" s="22">
        <f>SUM(B5:G5)</f>
        <v>962</v>
      </c>
      <c r="I5" s="17">
        <v>60</v>
      </c>
      <c r="J5" s="17">
        <v>102</v>
      </c>
      <c r="K5" s="25">
        <f>SUM(I5:J5)</f>
        <v>162</v>
      </c>
      <c r="L5" s="12">
        <v>7</v>
      </c>
      <c r="M5" s="17">
        <v>169</v>
      </c>
      <c r="N5" s="17">
        <v>21</v>
      </c>
      <c r="O5" s="17">
        <f>SUM(L5:N5)</f>
        <v>197</v>
      </c>
      <c r="P5" s="31">
        <v>323</v>
      </c>
    </row>
    <row r="6" spans="1:16" ht="21.75" customHeight="1">
      <c r="A6" s="5" t="s">
        <v>5</v>
      </c>
      <c r="B6" s="13">
        <v>383</v>
      </c>
      <c r="C6" s="18">
        <v>133</v>
      </c>
      <c r="D6" s="18">
        <v>179</v>
      </c>
      <c r="E6" s="18">
        <v>182</v>
      </c>
      <c r="F6" s="18">
        <v>40</v>
      </c>
      <c r="G6" s="18">
        <v>39</v>
      </c>
      <c r="H6" s="22">
        <f>SUM(B6:G6)</f>
        <v>956</v>
      </c>
      <c r="I6" s="18">
        <v>62</v>
      </c>
      <c r="J6" s="18">
        <v>105</v>
      </c>
      <c r="K6" s="25">
        <f>SUM(I6:J6)</f>
        <v>167</v>
      </c>
      <c r="L6" s="13">
        <v>7</v>
      </c>
      <c r="M6" s="18">
        <v>172</v>
      </c>
      <c r="N6" s="18">
        <v>21</v>
      </c>
      <c r="O6" s="17">
        <f>SUM(L6:N6)</f>
        <v>200</v>
      </c>
      <c r="P6" s="31">
        <v>321</v>
      </c>
    </row>
    <row r="7" spans="1:16" ht="21.75" customHeight="1">
      <c r="A7" s="5">
        <v>2</v>
      </c>
      <c r="B7" s="13">
        <v>334</v>
      </c>
      <c r="C7" s="18">
        <v>154</v>
      </c>
      <c r="D7" s="18">
        <v>196</v>
      </c>
      <c r="E7" s="18">
        <v>192</v>
      </c>
      <c r="F7" s="18">
        <v>40</v>
      </c>
      <c r="G7" s="18">
        <v>38</v>
      </c>
      <c r="H7" s="22">
        <f>SUM(B7:G7)</f>
        <v>954</v>
      </c>
      <c r="I7" s="18">
        <v>60</v>
      </c>
      <c r="J7" s="18">
        <v>108</v>
      </c>
      <c r="K7" s="25">
        <f>SUM(I7:J7)</f>
        <v>168</v>
      </c>
      <c r="L7" s="13">
        <v>5</v>
      </c>
      <c r="M7" s="18">
        <v>183</v>
      </c>
      <c r="N7" s="18">
        <v>25</v>
      </c>
      <c r="O7" s="17">
        <f>SUM(L7:N7)</f>
        <v>213</v>
      </c>
      <c r="P7" s="32">
        <v>376</v>
      </c>
    </row>
    <row r="8" spans="1:16" ht="21.75" customHeight="1">
      <c r="A8" s="6">
        <v>3</v>
      </c>
      <c r="B8" s="13">
        <v>322</v>
      </c>
      <c r="C8" s="18">
        <v>154</v>
      </c>
      <c r="D8" s="18">
        <v>199</v>
      </c>
      <c r="E8" s="18">
        <v>190</v>
      </c>
      <c r="F8" s="18">
        <v>39</v>
      </c>
      <c r="G8" s="18">
        <v>38</v>
      </c>
      <c r="H8" s="22">
        <f>SUM(B8:G8)</f>
        <v>942</v>
      </c>
      <c r="I8" s="18">
        <v>59</v>
      </c>
      <c r="J8" s="18">
        <v>116</v>
      </c>
      <c r="K8" s="25">
        <f>SUM(I8:J8)</f>
        <v>175</v>
      </c>
      <c r="L8" s="13">
        <v>9</v>
      </c>
      <c r="M8" s="18">
        <v>183</v>
      </c>
      <c r="N8" s="18">
        <v>25</v>
      </c>
      <c r="O8" s="17">
        <f>SUM(L8:N8)</f>
        <v>217</v>
      </c>
      <c r="P8" s="32">
        <v>361</v>
      </c>
    </row>
    <row r="9" spans="1:16" ht="21.75" customHeight="1">
      <c r="A9" s="7">
        <v>4</v>
      </c>
      <c r="B9" s="14">
        <v>367</v>
      </c>
      <c r="C9" s="19">
        <v>128</v>
      </c>
      <c r="D9" s="19">
        <v>189</v>
      </c>
      <c r="E9" s="19">
        <v>183</v>
      </c>
      <c r="F9" s="19">
        <v>34</v>
      </c>
      <c r="G9" s="19">
        <v>35</v>
      </c>
      <c r="H9" s="23">
        <f>SUM(B9:G9)</f>
        <v>936</v>
      </c>
      <c r="I9" s="19">
        <v>64</v>
      </c>
      <c r="J9" s="19">
        <v>121</v>
      </c>
      <c r="K9" s="26">
        <f>SUM(I9:J9)</f>
        <v>185</v>
      </c>
      <c r="L9" s="14">
        <v>10</v>
      </c>
      <c r="M9" s="19">
        <v>209</v>
      </c>
      <c r="N9" s="19">
        <v>27</v>
      </c>
      <c r="O9" s="28">
        <f>SUM(L9:N9)</f>
        <v>246</v>
      </c>
      <c r="P9" s="33">
        <v>379</v>
      </c>
    </row>
    <row r="10" spans="1:16">
      <c r="A10" s="8" t="s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</row>
  </sheetData>
  <mergeCells count="4">
    <mergeCell ref="B3:H3"/>
    <mergeCell ref="I3:K3"/>
    <mergeCell ref="L3:P3"/>
    <mergeCell ref="A3:A4"/>
  </mergeCells>
  <phoneticPr fontId="1"/>
  <pageMargins left="0.70866141732283472" right="0.70866141732283472" top="0.74803149606299213" bottom="0.74803149606299213" header="0.59375" footer="0.31496062992125984"/>
  <pageSetup paperSize="9" fitToWidth="1" fitToHeight="1" orientation="landscape" usePrinterDefaults="1" r:id="rId1"/>
  <headerFooter scaleWithDoc="0">
    <oddHeader>&amp;L
&amp;"ＭＳ ゴシック,bold"&amp;12 ２．心身障害者手帳等の交付状況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２.心身障害者手帳等の交付状況</vt:lpstr>
    </vt:vector>
  </TitlesOfParts>
  <Company>内灘町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2023-12-21T08:50:14Z</dcterms:created>
  <dcterms:modified xsi:type="dcterms:W3CDTF">2024-02-09T03:27:16Z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2024-02-09T03:27:16Z</vt:filetime>
  </property>
</Properties>
</file>